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8585" windowHeight="9780"/>
  </bookViews>
  <sheets>
    <sheet name="T5" sheetId="5" r:id="rId1"/>
    <sheet name="T7" sheetId="6" r:id="rId2"/>
  </sheets>
  <calcPr calcId="125725"/>
</workbook>
</file>

<file path=xl/calcChain.xml><?xml version="1.0" encoding="utf-8"?>
<calcChain xmlns="http://schemas.openxmlformats.org/spreadsheetml/2006/main">
  <c r="U6" i="5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5"/>
  <c r="T5"/>
  <c r="U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5"/>
  <c r="O27"/>
  <c r="N27"/>
  <c r="O26"/>
  <c r="N26"/>
  <c r="O25"/>
  <c r="N25"/>
  <c r="O24"/>
  <c r="N24"/>
  <c r="O23"/>
  <c r="N23"/>
  <c r="O22"/>
  <c r="N22"/>
  <c r="O21"/>
  <c r="N21"/>
  <c r="O20"/>
  <c r="N20"/>
  <c r="O19"/>
  <c r="N19"/>
  <c r="O18"/>
  <c r="N18"/>
  <c r="O17"/>
  <c r="N17"/>
  <c r="O16"/>
  <c r="N16"/>
  <c r="O15"/>
  <c r="N15"/>
  <c r="O14"/>
  <c r="N14"/>
  <c r="O13"/>
  <c r="N13"/>
  <c r="O12"/>
  <c r="N12"/>
  <c r="O11"/>
  <c r="N11"/>
  <c r="O10"/>
  <c r="N10"/>
  <c r="O9"/>
  <c r="N9"/>
  <c r="O8"/>
  <c r="N8"/>
  <c r="O7"/>
  <c r="N7"/>
  <c r="O6"/>
  <c r="N6"/>
  <c r="O5"/>
  <c r="N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5"/>
  <c r="F5"/>
  <c r="F26"/>
  <c r="F27"/>
  <c r="F6"/>
  <c r="F7"/>
  <c r="F9"/>
  <c r="F8"/>
  <c r="F25"/>
  <c r="F24"/>
  <c r="F23"/>
  <c r="F22"/>
  <c r="F21"/>
  <c r="F20"/>
  <c r="F19"/>
  <c r="F18"/>
  <c r="F17"/>
  <c r="F16"/>
  <c r="F15"/>
  <c r="F14"/>
  <c r="F13"/>
  <c r="F12"/>
  <c r="F11"/>
  <c r="F10"/>
  <c r="F25" i="6"/>
  <c r="F24"/>
  <c r="F23"/>
  <c r="F22"/>
  <c r="F21"/>
  <c r="F20"/>
  <c r="F19"/>
  <c r="F18"/>
  <c r="F17"/>
  <c r="F16"/>
  <c r="F15"/>
  <c r="F14"/>
  <c r="F13"/>
  <c r="F12"/>
  <c r="F11"/>
  <c r="F10"/>
  <c r="F9"/>
</calcChain>
</file>

<file path=xl/sharedStrings.xml><?xml version="1.0" encoding="utf-8"?>
<sst xmlns="http://schemas.openxmlformats.org/spreadsheetml/2006/main" count="95" uniqueCount="32">
  <si>
    <t>Data Size (bytes)</t>
  </si>
  <si>
    <t>1K</t>
  </si>
  <si>
    <t>2K</t>
  </si>
  <si>
    <t>4K</t>
  </si>
  <si>
    <t>8K</t>
  </si>
  <si>
    <t>16K</t>
  </si>
  <si>
    <t>32K</t>
  </si>
  <si>
    <t>64K</t>
  </si>
  <si>
    <t>128K</t>
  </si>
  <si>
    <t>256K</t>
  </si>
  <si>
    <t>512K</t>
  </si>
  <si>
    <t>1M</t>
  </si>
  <si>
    <t>2M</t>
  </si>
  <si>
    <t>4M</t>
  </si>
  <si>
    <t>8M</t>
  </si>
  <si>
    <t>S11.2</t>
  </si>
  <si>
    <t>Speedup (aligned)</t>
  </si>
  <si>
    <t>Speedup (unaligned)</t>
  </si>
  <si>
    <t>Intrinsics (aligned)</t>
  </si>
  <si>
    <t>Intrinsics (unaligned)</t>
  </si>
  <si>
    <t>3600 MHz</t>
  </si>
  <si>
    <t>CRC32 Throughput (MB/s)</t>
  </si>
  <si>
    <t>T5</t>
  </si>
  <si>
    <t>T7</t>
  </si>
  <si>
    <t>4133 MHz</t>
  </si>
  <si>
    <t>S11.3</t>
  </si>
  <si>
    <t>JNI/zlib (aligned)</t>
  </si>
  <si>
    <t>JNI/zlib (unaligned)</t>
  </si>
  <si>
    <t>M7</t>
  </si>
  <si>
    <t>4133 Mhz</t>
  </si>
  <si>
    <t>M7/T5</t>
  </si>
  <si>
    <t>S11.3 Build 25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</si>
</sst>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 Unicode MS"/>
      <family val="2"/>
    </font>
    <font>
      <sz val="10"/>
      <color theme="1"/>
      <name val="Arial Unicode MS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2" fontId="0" fillId="0" borderId="0" xfId="0" applyNumberFormat="1"/>
    <xf numFmtId="0" fontId="1" fillId="0" borderId="3" xfId="0" applyFont="1" applyBorder="1" applyAlignment="1">
      <alignment horizontal="right" wrapText="1"/>
    </xf>
    <xf numFmtId="0" fontId="1" fillId="0" borderId="1" xfId="0" applyFont="1" applyBorder="1" applyAlignment="1">
      <alignment horizontal="right" wrapText="1"/>
    </xf>
    <xf numFmtId="0" fontId="1" fillId="3" borderId="1" xfId="0" applyFont="1" applyFill="1" applyBorder="1" applyAlignment="1">
      <alignment horizontal="right" wrapText="1"/>
    </xf>
    <xf numFmtId="0" fontId="1" fillId="2" borderId="4" xfId="0" applyFont="1" applyFill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2" fontId="2" fillId="0" borderId="0" xfId="0" applyNumberFormat="1" applyFont="1"/>
    <xf numFmtId="10" fontId="1" fillId="0" borderId="0" xfId="0" applyNumberFormat="1" applyFont="1" applyFill="1" applyBorder="1" applyAlignment="1">
      <alignment horizontal="right" wrapText="1"/>
    </xf>
    <xf numFmtId="0" fontId="3" fillId="0" borderId="0" xfId="0" applyFont="1"/>
    <xf numFmtId="0" fontId="2" fillId="0" borderId="2" xfId="0" applyFont="1" applyBorder="1" applyAlignment="1">
      <alignment horizontal="right"/>
    </xf>
    <xf numFmtId="0" fontId="2" fillId="0" borderId="0" xfId="0" applyFont="1"/>
    <xf numFmtId="0" fontId="1" fillId="4" borderId="1" xfId="0" applyFont="1" applyFill="1" applyBorder="1" applyAlignment="1">
      <alignment horizontal="right" wrapText="1"/>
    </xf>
    <xf numFmtId="0" fontId="4" fillId="0" borderId="0" xfId="0" applyFont="1"/>
    <xf numFmtId="2" fontId="2" fillId="0" borderId="0" xfId="0" applyNumberFormat="1" applyFont="1" applyAlignment="1">
      <alignment horizontal="right" wrapText="1"/>
    </xf>
    <xf numFmtId="2" fontId="1" fillId="0" borderId="0" xfId="0" applyNumberFormat="1" applyFont="1" applyFill="1" applyBorder="1" applyAlignment="1">
      <alignment horizontal="right" wrapText="1"/>
    </xf>
    <xf numFmtId="0" fontId="2" fillId="0" borderId="2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FF"/>
      <color rgb="FF97D2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6218024471079043"/>
          <c:y val="0.26492549460470688"/>
          <c:w val="0.78955603417169329"/>
          <c:h val="0.56350056436536256"/>
        </c:manualLayout>
      </c:layout>
      <c:lineChart>
        <c:grouping val="standard"/>
        <c:ser>
          <c:idx val="0"/>
          <c:order val="0"/>
          <c:tx>
            <c:strRef>
              <c:f>'T5'!$B$4</c:f>
              <c:strCache>
                <c:ptCount val="1"/>
                <c:pt idx="0">
                  <c:v>JNI/zlib (aligned)</c:v>
                </c:pt>
              </c:strCache>
            </c:strRef>
          </c:tx>
          <c:cat>
            <c:strRef>
              <c:f>'T5'!$A$5:$A$27</c:f>
              <c:strCache>
                <c:ptCount val="23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96</c:v>
                </c:pt>
                <c:pt idx="6">
                  <c:v>128</c:v>
                </c:pt>
                <c:pt idx="7">
                  <c:v>256</c:v>
                </c:pt>
                <c:pt idx="8">
                  <c:v>512</c:v>
                </c:pt>
                <c:pt idx="9">
                  <c:v>1K</c:v>
                </c:pt>
                <c:pt idx="10">
                  <c:v>2K</c:v>
                </c:pt>
                <c:pt idx="11">
                  <c:v>4K</c:v>
                </c:pt>
                <c:pt idx="12">
                  <c:v>8K</c:v>
                </c:pt>
                <c:pt idx="13">
                  <c:v>16K</c:v>
                </c:pt>
                <c:pt idx="14">
                  <c:v>32K</c:v>
                </c:pt>
                <c:pt idx="15">
                  <c:v>64K</c:v>
                </c:pt>
                <c:pt idx="16">
                  <c:v>128K</c:v>
                </c:pt>
                <c:pt idx="17">
                  <c:v>256K</c:v>
                </c:pt>
                <c:pt idx="18">
                  <c:v>512K</c:v>
                </c:pt>
                <c:pt idx="19">
                  <c:v>1M</c:v>
                </c:pt>
                <c:pt idx="20">
                  <c:v>2M</c:v>
                </c:pt>
                <c:pt idx="21">
                  <c:v>4M</c:v>
                </c:pt>
                <c:pt idx="22">
                  <c:v>8M</c:v>
                </c:pt>
              </c:strCache>
            </c:strRef>
          </c:cat>
          <c:val>
            <c:numRef>
              <c:f>'T5'!$B$5:$B$27</c:f>
              <c:numCache>
                <c:formatCode>0.00</c:formatCode>
                <c:ptCount val="23"/>
                <c:pt idx="0">
                  <c:v>56</c:v>
                </c:pt>
                <c:pt idx="1">
                  <c:v>108</c:v>
                </c:pt>
                <c:pt idx="2">
                  <c:v>195</c:v>
                </c:pt>
                <c:pt idx="3">
                  <c:v>265</c:v>
                </c:pt>
                <c:pt idx="4">
                  <c:v>324</c:v>
                </c:pt>
                <c:pt idx="5">
                  <c:v>416</c:v>
                </c:pt>
                <c:pt idx="6">
                  <c:v>484</c:v>
                </c:pt>
                <c:pt idx="7">
                  <c:v>643</c:v>
                </c:pt>
                <c:pt idx="8">
                  <c:v>769</c:v>
                </c:pt>
                <c:pt idx="9">
                  <c:v>844</c:v>
                </c:pt>
                <c:pt idx="10">
                  <c:v>899</c:v>
                </c:pt>
                <c:pt idx="11">
                  <c:v>927</c:v>
                </c:pt>
                <c:pt idx="12">
                  <c:v>942</c:v>
                </c:pt>
                <c:pt idx="13">
                  <c:v>949</c:v>
                </c:pt>
                <c:pt idx="14">
                  <c:v>953</c:v>
                </c:pt>
                <c:pt idx="15">
                  <c:v>951</c:v>
                </c:pt>
                <c:pt idx="16">
                  <c:v>937</c:v>
                </c:pt>
                <c:pt idx="17">
                  <c:v>936</c:v>
                </c:pt>
                <c:pt idx="18">
                  <c:v>938</c:v>
                </c:pt>
                <c:pt idx="19">
                  <c:v>939</c:v>
                </c:pt>
                <c:pt idx="20">
                  <c:v>939</c:v>
                </c:pt>
                <c:pt idx="21">
                  <c:v>939</c:v>
                </c:pt>
                <c:pt idx="22">
                  <c:v>938</c:v>
                </c:pt>
              </c:numCache>
            </c:numRef>
          </c:val>
        </c:ser>
        <c:ser>
          <c:idx val="1"/>
          <c:order val="1"/>
          <c:tx>
            <c:strRef>
              <c:f>'T5'!$D$4</c:f>
              <c:strCache>
                <c:ptCount val="1"/>
                <c:pt idx="0">
                  <c:v>Intrinsics (aligned)</c:v>
                </c:pt>
              </c:strCache>
            </c:strRef>
          </c:tx>
          <c:cat>
            <c:strRef>
              <c:f>'T5'!$A$5:$A$27</c:f>
              <c:strCache>
                <c:ptCount val="23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96</c:v>
                </c:pt>
                <c:pt idx="6">
                  <c:v>128</c:v>
                </c:pt>
                <c:pt idx="7">
                  <c:v>256</c:v>
                </c:pt>
                <c:pt idx="8">
                  <c:v>512</c:v>
                </c:pt>
                <c:pt idx="9">
                  <c:v>1K</c:v>
                </c:pt>
                <c:pt idx="10">
                  <c:v>2K</c:v>
                </c:pt>
                <c:pt idx="11">
                  <c:v>4K</c:v>
                </c:pt>
                <c:pt idx="12">
                  <c:v>8K</c:v>
                </c:pt>
                <c:pt idx="13">
                  <c:v>16K</c:v>
                </c:pt>
                <c:pt idx="14">
                  <c:v>32K</c:v>
                </c:pt>
                <c:pt idx="15">
                  <c:v>64K</c:v>
                </c:pt>
                <c:pt idx="16">
                  <c:v>128K</c:v>
                </c:pt>
                <c:pt idx="17">
                  <c:v>256K</c:v>
                </c:pt>
                <c:pt idx="18">
                  <c:v>512K</c:v>
                </c:pt>
                <c:pt idx="19">
                  <c:v>1M</c:v>
                </c:pt>
                <c:pt idx="20">
                  <c:v>2M</c:v>
                </c:pt>
                <c:pt idx="21">
                  <c:v>4M</c:v>
                </c:pt>
                <c:pt idx="22">
                  <c:v>8M</c:v>
                </c:pt>
              </c:strCache>
            </c:strRef>
          </c:cat>
          <c:val>
            <c:numRef>
              <c:f>'T5'!$D$5:$D$27</c:f>
              <c:numCache>
                <c:formatCode>0.00</c:formatCode>
                <c:ptCount val="23"/>
                <c:pt idx="0">
                  <c:v>429</c:v>
                </c:pt>
                <c:pt idx="1">
                  <c:v>423</c:v>
                </c:pt>
                <c:pt idx="2">
                  <c:v>456</c:v>
                </c:pt>
                <c:pt idx="3">
                  <c:v>1163</c:v>
                </c:pt>
                <c:pt idx="4">
                  <c:v>1422</c:v>
                </c:pt>
                <c:pt idx="5">
                  <c:v>1732</c:v>
                </c:pt>
                <c:pt idx="6">
                  <c:v>2284</c:v>
                </c:pt>
                <c:pt idx="7">
                  <c:v>3607</c:v>
                </c:pt>
                <c:pt idx="8">
                  <c:v>5058</c:v>
                </c:pt>
                <c:pt idx="9">
                  <c:v>6330</c:v>
                </c:pt>
                <c:pt idx="10">
                  <c:v>6774</c:v>
                </c:pt>
                <c:pt idx="11">
                  <c:v>7686</c:v>
                </c:pt>
                <c:pt idx="12">
                  <c:v>8071</c:v>
                </c:pt>
                <c:pt idx="13">
                  <c:v>8134</c:v>
                </c:pt>
                <c:pt idx="14">
                  <c:v>8314</c:v>
                </c:pt>
                <c:pt idx="15">
                  <c:v>8372</c:v>
                </c:pt>
                <c:pt idx="16">
                  <c:v>8272</c:v>
                </c:pt>
                <c:pt idx="17">
                  <c:v>8307</c:v>
                </c:pt>
                <c:pt idx="18">
                  <c:v>8380</c:v>
                </c:pt>
                <c:pt idx="19">
                  <c:v>8426</c:v>
                </c:pt>
                <c:pt idx="20">
                  <c:v>8449</c:v>
                </c:pt>
                <c:pt idx="21">
                  <c:v>8453</c:v>
                </c:pt>
                <c:pt idx="22">
                  <c:v>7997</c:v>
                </c:pt>
              </c:numCache>
            </c:numRef>
          </c:val>
        </c:ser>
        <c:ser>
          <c:idx val="2"/>
          <c:order val="2"/>
          <c:tx>
            <c:v>JNI/zlib (unaligned)</c:v>
          </c:tx>
          <c:val>
            <c:numRef>
              <c:f>'T5'!$C$4:$C$27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55</c:v>
                </c:pt>
                <c:pt idx="2">
                  <c:v>104</c:v>
                </c:pt>
                <c:pt idx="3">
                  <c:v>187</c:v>
                </c:pt>
                <c:pt idx="4">
                  <c:v>256</c:v>
                </c:pt>
                <c:pt idx="5">
                  <c:v>312</c:v>
                </c:pt>
                <c:pt idx="6">
                  <c:v>402</c:v>
                </c:pt>
                <c:pt idx="7">
                  <c:v>471</c:v>
                </c:pt>
                <c:pt idx="8">
                  <c:v>631</c:v>
                </c:pt>
                <c:pt idx="9">
                  <c:v>760</c:v>
                </c:pt>
                <c:pt idx="10">
                  <c:v>843</c:v>
                </c:pt>
                <c:pt idx="11">
                  <c:v>896</c:v>
                </c:pt>
                <c:pt idx="12">
                  <c:v>927</c:v>
                </c:pt>
                <c:pt idx="13">
                  <c:v>942</c:v>
                </c:pt>
                <c:pt idx="14">
                  <c:v>948</c:v>
                </c:pt>
                <c:pt idx="15">
                  <c:v>952</c:v>
                </c:pt>
                <c:pt idx="16">
                  <c:v>951</c:v>
                </c:pt>
                <c:pt idx="17">
                  <c:v>941</c:v>
                </c:pt>
                <c:pt idx="18">
                  <c:v>935</c:v>
                </c:pt>
                <c:pt idx="19">
                  <c:v>938</c:v>
                </c:pt>
                <c:pt idx="20">
                  <c:v>938</c:v>
                </c:pt>
                <c:pt idx="21">
                  <c:v>939</c:v>
                </c:pt>
                <c:pt idx="22">
                  <c:v>939</c:v>
                </c:pt>
                <c:pt idx="23">
                  <c:v>938</c:v>
                </c:pt>
              </c:numCache>
            </c:numRef>
          </c:val>
        </c:ser>
        <c:ser>
          <c:idx val="3"/>
          <c:order val="3"/>
          <c:tx>
            <c:v>Intrinsics (unaligned)</c:v>
          </c:tx>
          <c:val>
            <c:numRef>
              <c:f>'T5'!$E$5:$E$27</c:f>
              <c:numCache>
                <c:formatCode>0.00</c:formatCode>
                <c:ptCount val="23"/>
                <c:pt idx="0">
                  <c:v>429</c:v>
                </c:pt>
                <c:pt idx="1">
                  <c:v>423</c:v>
                </c:pt>
                <c:pt idx="2">
                  <c:v>409</c:v>
                </c:pt>
                <c:pt idx="3">
                  <c:v>675</c:v>
                </c:pt>
                <c:pt idx="4">
                  <c:v>843</c:v>
                </c:pt>
                <c:pt idx="5">
                  <c:v>1131</c:v>
                </c:pt>
                <c:pt idx="6">
                  <c:v>1354</c:v>
                </c:pt>
                <c:pt idx="7">
                  <c:v>2301</c:v>
                </c:pt>
                <c:pt idx="8">
                  <c:v>3591</c:v>
                </c:pt>
                <c:pt idx="9">
                  <c:v>5033</c:v>
                </c:pt>
                <c:pt idx="10">
                  <c:v>6333</c:v>
                </c:pt>
                <c:pt idx="11">
                  <c:v>7133</c:v>
                </c:pt>
                <c:pt idx="12">
                  <c:v>7746</c:v>
                </c:pt>
                <c:pt idx="13">
                  <c:v>7848</c:v>
                </c:pt>
                <c:pt idx="14">
                  <c:v>8178</c:v>
                </c:pt>
                <c:pt idx="15">
                  <c:v>8315</c:v>
                </c:pt>
                <c:pt idx="16">
                  <c:v>8224</c:v>
                </c:pt>
                <c:pt idx="17">
                  <c:v>8272</c:v>
                </c:pt>
                <c:pt idx="18">
                  <c:v>8362</c:v>
                </c:pt>
                <c:pt idx="19">
                  <c:v>8418</c:v>
                </c:pt>
                <c:pt idx="20">
                  <c:v>8438</c:v>
                </c:pt>
                <c:pt idx="21">
                  <c:v>8452</c:v>
                </c:pt>
                <c:pt idx="22">
                  <c:v>7958</c:v>
                </c:pt>
              </c:numCache>
            </c:numRef>
          </c:val>
        </c:ser>
        <c:marker val="1"/>
        <c:axId val="85656320"/>
        <c:axId val="85657856"/>
      </c:lineChart>
      <c:catAx>
        <c:axId val="85656320"/>
        <c:scaling>
          <c:orientation val="minMax"/>
        </c:scaling>
        <c:axPos val="b"/>
        <c:majorGridlines/>
        <c:tickLblPos val="nextTo"/>
        <c:crossAx val="85657856"/>
        <c:crossesAt val="0"/>
        <c:auto val="1"/>
        <c:lblAlgn val="ctr"/>
        <c:lblOffset val="100"/>
      </c:catAx>
      <c:valAx>
        <c:axId val="85657856"/>
        <c:scaling>
          <c:orientation val="minMax"/>
        </c:scaling>
        <c:axPos val="l"/>
        <c:majorGridlines/>
        <c:numFmt formatCode="0.00" sourceLinked="1"/>
        <c:tickLblPos val="nextTo"/>
        <c:crossAx val="85656320"/>
        <c:crosses val="autoZero"/>
        <c:crossBetween val="midCat"/>
      </c:valAx>
    </c:plotArea>
    <c:legend>
      <c:legendPos val="tr"/>
      <c:layout>
        <c:manualLayout>
          <c:xMode val="edge"/>
          <c:yMode val="edge"/>
          <c:x val="0.16244348766749081"/>
          <c:y val="0.13309863663590671"/>
          <c:w val="0.70234918840691407"/>
          <c:h val="9.4165878134956124E-2"/>
        </c:manualLayout>
      </c:layout>
    </c:legend>
    <c:plotVisOnly val="1"/>
  </c:chart>
  <c:printSettings>
    <c:headerFooter/>
    <c:pageMargins b="0.75000000000000255" l="0.70000000000000062" r="0.70000000000000062" t="0.75000000000000255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5023750215525125"/>
          <c:y val="0.22964304461942259"/>
          <c:w val="0.82092703233660591"/>
          <c:h val="0.62156005499312583"/>
        </c:manualLayout>
      </c:layout>
      <c:lineChart>
        <c:grouping val="standard"/>
        <c:ser>
          <c:idx val="0"/>
          <c:order val="0"/>
          <c:tx>
            <c:strRef>
              <c:f>'T5'!$F$4</c:f>
              <c:strCache>
                <c:ptCount val="1"/>
                <c:pt idx="0">
                  <c:v>Speedup (aligned)</c:v>
                </c:pt>
              </c:strCache>
            </c:strRef>
          </c:tx>
          <c:marker>
            <c:symbol val="none"/>
          </c:marker>
          <c:cat>
            <c:strRef>
              <c:f>'T5'!$A$5:$A$27</c:f>
              <c:strCache>
                <c:ptCount val="23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96</c:v>
                </c:pt>
                <c:pt idx="6">
                  <c:v>128</c:v>
                </c:pt>
                <c:pt idx="7">
                  <c:v>256</c:v>
                </c:pt>
                <c:pt idx="8">
                  <c:v>512</c:v>
                </c:pt>
                <c:pt idx="9">
                  <c:v>1K</c:v>
                </c:pt>
                <c:pt idx="10">
                  <c:v>2K</c:v>
                </c:pt>
                <c:pt idx="11">
                  <c:v>4K</c:v>
                </c:pt>
                <c:pt idx="12">
                  <c:v>8K</c:v>
                </c:pt>
                <c:pt idx="13">
                  <c:v>16K</c:v>
                </c:pt>
                <c:pt idx="14">
                  <c:v>32K</c:v>
                </c:pt>
                <c:pt idx="15">
                  <c:v>64K</c:v>
                </c:pt>
                <c:pt idx="16">
                  <c:v>128K</c:v>
                </c:pt>
                <c:pt idx="17">
                  <c:v>256K</c:v>
                </c:pt>
                <c:pt idx="18">
                  <c:v>512K</c:v>
                </c:pt>
                <c:pt idx="19">
                  <c:v>1M</c:v>
                </c:pt>
                <c:pt idx="20">
                  <c:v>2M</c:v>
                </c:pt>
                <c:pt idx="21">
                  <c:v>4M</c:v>
                </c:pt>
                <c:pt idx="22">
                  <c:v>8M</c:v>
                </c:pt>
              </c:strCache>
            </c:strRef>
          </c:cat>
          <c:val>
            <c:numRef>
              <c:f>'T5'!$F$5:$F$27</c:f>
              <c:numCache>
                <c:formatCode>0.00</c:formatCode>
                <c:ptCount val="23"/>
                <c:pt idx="0">
                  <c:v>7.6607142857142856</c:v>
                </c:pt>
                <c:pt idx="1">
                  <c:v>3.9166666666666665</c:v>
                </c:pt>
                <c:pt idx="2">
                  <c:v>2.3384615384615386</c:v>
                </c:pt>
                <c:pt idx="3">
                  <c:v>4.3886792452830186</c:v>
                </c:pt>
                <c:pt idx="4">
                  <c:v>4.3888888888888893</c:v>
                </c:pt>
                <c:pt idx="5">
                  <c:v>4.1634615384615383</c:v>
                </c:pt>
                <c:pt idx="6">
                  <c:v>4.7190082644628095</c:v>
                </c:pt>
                <c:pt idx="7">
                  <c:v>5.6096423017107311</c:v>
                </c:pt>
                <c:pt idx="8">
                  <c:v>6.5773732119635895</c:v>
                </c:pt>
                <c:pt idx="9">
                  <c:v>7.5</c:v>
                </c:pt>
                <c:pt idx="10">
                  <c:v>7.5350389321468301</c:v>
                </c:pt>
                <c:pt idx="11">
                  <c:v>8.2912621359223309</c:v>
                </c:pt>
                <c:pt idx="12">
                  <c:v>8.5679405520169851</c:v>
                </c:pt>
                <c:pt idx="13">
                  <c:v>8.5711275026343525</c:v>
                </c:pt>
                <c:pt idx="14">
                  <c:v>8.7240293809024134</c:v>
                </c:pt>
                <c:pt idx="15">
                  <c:v>8.8033648790746586</c:v>
                </c:pt>
                <c:pt idx="16">
                  <c:v>8.8281750266808956</c:v>
                </c:pt>
                <c:pt idx="17">
                  <c:v>8.875</c:v>
                </c:pt>
                <c:pt idx="18">
                  <c:v>8.9339019189765452</c:v>
                </c:pt>
                <c:pt idx="19">
                  <c:v>8.9733759318423854</c:v>
                </c:pt>
                <c:pt idx="20">
                  <c:v>8.9978700745473912</c:v>
                </c:pt>
                <c:pt idx="21">
                  <c:v>9.0021299254526088</c:v>
                </c:pt>
                <c:pt idx="22">
                  <c:v>8.5255863539445631</c:v>
                </c:pt>
              </c:numCache>
            </c:numRef>
          </c:val>
        </c:ser>
        <c:ser>
          <c:idx val="1"/>
          <c:order val="1"/>
          <c:tx>
            <c:strRef>
              <c:f>'T5'!$G$4</c:f>
              <c:strCache>
                <c:ptCount val="1"/>
                <c:pt idx="0">
                  <c:v>Speedup (unaligned)</c:v>
                </c:pt>
              </c:strCache>
            </c:strRef>
          </c:tx>
          <c:marker>
            <c:symbol val="none"/>
          </c:marker>
          <c:cat>
            <c:strRef>
              <c:f>'T5'!$A$5:$A$27</c:f>
              <c:strCache>
                <c:ptCount val="23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96</c:v>
                </c:pt>
                <c:pt idx="6">
                  <c:v>128</c:v>
                </c:pt>
                <c:pt idx="7">
                  <c:v>256</c:v>
                </c:pt>
                <c:pt idx="8">
                  <c:v>512</c:v>
                </c:pt>
                <c:pt idx="9">
                  <c:v>1K</c:v>
                </c:pt>
                <c:pt idx="10">
                  <c:v>2K</c:v>
                </c:pt>
                <c:pt idx="11">
                  <c:v>4K</c:v>
                </c:pt>
                <c:pt idx="12">
                  <c:v>8K</c:v>
                </c:pt>
                <c:pt idx="13">
                  <c:v>16K</c:v>
                </c:pt>
                <c:pt idx="14">
                  <c:v>32K</c:v>
                </c:pt>
                <c:pt idx="15">
                  <c:v>64K</c:v>
                </c:pt>
                <c:pt idx="16">
                  <c:v>128K</c:v>
                </c:pt>
                <c:pt idx="17">
                  <c:v>256K</c:v>
                </c:pt>
                <c:pt idx="18">
                  <c:v>512K</c:v>
                </c:pt>
                <c:pt idx="19">
                  <c:v>1M</c:v>
                </c:pt>
                <c:pt idx="20">
                  <c:v>2M</c:v>
                </c:pt>
                <c:pt idx="21">
                  <c:v>4M</c:v>
                </c:pt>
                <c:pt idx="22">
                  <c:v>8M</c:v>
                </c:pt>
              </c:strCache>
            </c:strRef>
          </c:cat>
          <c:val>
            <c:numRef>
              <c:f>'T5'!$G$5:$G$27</c:f>
              <c:numCache>
                <c:formatCode>0.00</c:formatCode>
                <c:ptCount val="23"/>
                <c:pt idx="0">
                  <c:v>7.8</c:v>
                </c:pt>
                <c:pt idx="1">
                  <c:v>4.0673076923076925</c:v>
                </c:pt>
                <c:pt idx="2">
                  <c:v>2.1871657754010694</c:v>
                </c:pt>
                <c:pt idx="3">
                  <c:v>2.63671875</c:v>
                </c:pt>
                <c:pt idx="4">
                  <c:v>2.7019230769230771</c:v>
                </c:pt>
                <c:pt idx="5">
                  <c:v>2.8134328358208953</c:v>
                </c:pt>
                <c:pt idx="6">
                  <c:v>2.8747346072186835</c:v>
                </c:pt>
                <c:pt idx="7">
                  <c:v>3.646592709984152</c:v>
                </c:pt>
                <c:pt idx="8">
                  <c:v>4.7249999999999996</c:v>
                </c:pt>
                <c:pt idx="9">
                  <c:v>5.9703440094899172</c:v>
                </c:pt>
                <c:pt idx="10">
                  <c:v>7.0680803571428568</c:v>
                </c:pt>
                <c:pt idx="11">
                  <c:v>7.6947141316073351</c:v>
                </c:pt>
                <c:pt idx="12">
                  <c:v>8.2229299363057322</c:v>
                </c:pt>
                <c:pt idx="13">
                  <c:v>8.2784810126582276</c:v>
                </c:pt>
                <c:pt idx="14">
                  <c:v>8.5903361344537821</c:v>
                </c:pt>
                <c:pt idx="15">
                  <c:v>8.7434279705573079</c:v>
                </c:pt>
                <c:pt idx="16">
                  <c:v>8.739638682252922</c:v>
                </c:pt>
                <c:pt idx="17">
                  <c:v>8.8470588235294123</c:v>
                </c:pt>
                <c:pt idx="18">
                  <c:v>8.9147121535181242</c:v>
                </c:pt>
                <c:pt idx="19">
                  <c:v>8.9744136460554369</c:v>
                </c:pt>
                <c:pt idx="20">
                  <c:v>8.98615548455804</c:v>
                </c:pt>
                <c:pt idx="21">
                  <c:v>9.0010649627263053</c:v>
                </c:pt>
                <c:pt idx="22">
                  <c:v>8.4840085287846474</c:v>
                </c:pt>
              </c:numCache>
            </c:numRef>
          </c:val>
        </c:ser>
        <c:marker val="1"/>
        <c:axId val="85694720"/>
        <c:axId val="85721088"/>
      </c:lineChart>
      <c:catAx>
        <c:axId val="85694720"/>
        <c:scaling>
          <c:orientation val="minMax"/>
        </c:scaling>
        <c:axPos val="b"/>
        <c:tickLblPos val="nextTo"/>
        <c:crossAx val="85721088"/>
        <c:crosses val="autoZero"/>
        <c:auto val="1"/>
        <c:lblAlgn val="ctr"/>
        <c:lblOffset val="100"/>
      </c:catAx>
      <c:valAx>
        <c:axId val="85721088"/>
        <c:scaling>
          <c:orientation val="minMax"/>
        </c:scaling>
        <c:axPos val="l"/>
        <c:majorGridlines/>
        <c:numFmt formatCode="0.00" sourceLinked="1"/>
        <c:tickLblPos val="nextTo"/>
        <c:crossAx val="856947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5403567528593"/>
          <c:y val="0.13297362829646295"/>
          <c:w val="0.57542979002624661"/>
          <c:h val="6.8317210348706428E-2"/>
        </c:manualLayout>
      </c:layout>
    </c:legend>
    <c:plotVisOnly val="1"/>
  </c:chart>
  <c:printSettings>
    <c:headerFooter/>
    <c:pageMargins b="0.75000000000000278" l="0.70000000000000062" r="0.70000000000000062" t="0.75000000000000278" header="0.30000000000000032" footer="0.30000000000000032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6218024471079043"/>
          <c:y val="0.26492549460470688"/>
          <c:w val="0.78955603417169329"/>
          <c:h val="0.56350056436536256"/>
        </c:manualLayout>
      </c:layout>
      <c:lineChart>
        <c:grouping val="standard"/>
        <c:ser>
          <c:idx val="0"/>
          <c:order val="0"/>
          <c:tx>
            <c:strRef>
              <c:f>'T5'!$J$4</c:f>
              <c:strCache>
                <c:ptCount val="1"/>
                <c:pt idx="0">
                  <c:v>JNI/zlib (aligned)</c:v>
                </c:pt>
              </c:strCache>
            </c:strRef>
          </c:tx>
          <c:cat>
            <c:strRef>
              <c:f>'T5'!$A$5:$A$27</c:f>
              <c:strCache>
                <c:ptCount val="23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96</c:v>
                </c:pt>
                <c:pt idx="6">
                  <c:v>128</c:v>
                </c:pt>
                <c:pt idx="7">
                  <c:v>256</c:v>
                </c:pt>
                <c:pt idx="8">
                  <c:v>512</c:v>
                </c:pt>
                <c:pt idx="9">
                  <c:v>1K</c:v>
                </c:pt>
                <c:pt idx="10">
                  <c:v>2K</c:v>
                </c:pt>
                <c:pt idx="11">
                  <c:v>4K</c:v>
                </c:pt>
                <c:pt idx="12">
                  <c:v>8K</c:v>
                </c:pt>
                <c:pt idx="13">
                  <c:v>16K</c:v>
                </c:pt>
                <c:pt idx="14">
                  <c:v>32K</c:v>
                </c:pt>
                <c:pt idx="15">
                  <c:v>64K</c:v>
                </c:pt>
                <c:pt idx="16">
                  <c:v>128K</c:v>
                </c:pt>
                <c:pt idx="17">
                  <c:v>256K</c:v>
                </c:pt>
                <c:pt idx="18">
                  <c:v>512K</c:v>
                </c:pt>
                <c:pt idx="19">
                  <c:v>1M</c:v>
                </c:pt>
                <c:pt idx="20">
                  <c:v>2M</c:v>
                </c:pt>
                <c:pt idx="21">
                  <c:v>4M</c:v>
                </c:pt>
                <c:pt idx="22">
                  <c:v>8M</c:v>
                </c:pt>
              </c:strCache>
            </c:strRef>
          </c:cat>
          <c:val>
            <c:numRef>
              <c:f>'T5'!$J$5:$J$27</c:f>
              <c:numCache>
                <c:formatCode>0.00</c:formatCode>
                <c:ptCount val="23"/>
                <c:pt idx="0">
                  <c:v>28</c:v>
                </c:pt>
                <c:pt idx="1">
                  <c:v>55</c:v>
                </c:pt>
                <c:pt idx="2">
                  <c:v>96</c:v>
                </c:pt>
                <c:pt idx="3">
                  <c:v>140</c:v>
                </c:pt>
                <c:pt idx="4">
                  <c:v>180</c:v>
                </c:pt>
                <c:pt idx="5">
                  <c:v>250</c:v>
                </c:pt>
                <c:pt idx="6">
                  <c:v>310</c:v>
                </c:pt>
                <c:pt idx="7">
                  <c:v>482</c:v>
                </c:pt>
                <c:pt idx="8">
                  <c:v>669</c:v>
                </c:pt>
                <c:pt idx="9">
                  <c:v>826</c:v>
                </c:pt>
                <c:pt idx="10">
                  <c:v>947</c:v>
                </c:pt>
                <c:pt idx="11">
                  <c:v>1018</c:v>
                </c:pt>
                <c:pt idx="12">
                  <c:v>1056</c:v>
                </c:pt>
                <c:pt idx="13">
                  <c:v>1068</c:v>
                </c:pt>
                <c:pt idx="14">
                  <c:v>1081</c:v>
                </c:pt>
                <c:pt idx="15">
                  <c:v>1090</c:v>
                </c:pt>
                <c:pt idx="16">
                  <c:v>1092</c:v>
                </c:pt>
                <c:pt idx="17">
                  <c:v>1095</c:v>
                </c:pt>
                <c:pt idx="18">
                  <c:v>1096</c:v>
                </c:pt>
                <c:pt idx="19">
                  <c:v>1098</c:v>
                </c:pt>
                <c:pt idx="20">
                  <c:v>1095</c:v>
                </c:pt>
                <c:pt idx="21">
                  <c:v>1096</c:v>
                </c:pt>
                <c:pt idx="22">
                  <c:v>1096</c:v>
                </c:pt>
              </c:numCache>
            </c:numRef>
          </c:val>
        </c:ser>
        <c:ser>
          <c:idx val="1"/>
          <c:order val="1"/>
          <c:tx>
            <c:strRef>
              <c:f>'T5'!$L$4</c:f>
              <c:strCache>
                <c:ptCount val="1"/>
                <c:pt idx="0">
                  <c:v>Intrinsics (aligned)</c:v>
                </c:pt>
              </c:strCache>
            </c:strRef>
          </c:tx>
          <c:cat>
            <c:strRef>
              <c:f>'T5'!$A$5:$A$27</c:f>
              <c:strCache>
                <c:ptCount val="23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96</c:v>
                </c:pt>
                <c:pt idx="6">
                  <c:v>128</c:v>
                </c:pt>
                <c:pt idx="7">
                  <c:v>256</c:v>
                </c:pt>
                <c:pt idx="8">
                  <c:v>512</c:v>
                </c:pt>
                <c:pt idx="9">
                  <c:v>1K</c:v>
                </c:pt>
                <c:pt idx="10">
                  <c:v>2K</c:v>
                </c:pt>
                <c:pt idx="11">
                  <c:v>4K</c:v>
                </c:pt>
                <c:pt idx="12">
                  <c:v>8K</c:v>
                </c:pt>
                <c:pt idx="13">
                  <c:v>16K</c:v>
                </c:pt>
                <c:pt idx="14">
                  <c:v>32K</c:v>
                </c:pt>
                <c:pt idx="15">
                  <c:v>64K</c:v>
                </c:pt>
                <c:pt idx="16">
                  <c:v>128K</c:v>
                </c:pt>
                <c:pt idx="17">
                  <c:v>256K</c:v>
                </c:pt>
                <c:pt idx="18">
                  <c:v>512K</c:v>
                </c:pt>
                <c:pt idx="19">
                  <c:v>1M</c:v>
                </c:pt>
                <c:pt idx="20">
                  <c:v>2M</c:v>
                </c:pt>
                <c:pt idx="21">
                  <c:v>4M</c:v>
                </c:pt>
                <c:pt idx="22">
                  <c:v>8M</c:v>
                </c:pt>
              </c:strCache>
            </c:strRef>
          </c:cat>
          <c:val>
            <c:numRef>
              <c:f>'T5'!$L$5:$L$27</c:f>
              <c:numCache>
                <c:formatCode>0.00</c:formatCode>
                <c:ptCount val="23"/>
                <c:pt idx="0">
                  <c:v>497</c:v>
                </c:pt>
                <c:pt idx="1">
                  <c:v>496</c:v>
                </c:pt>
                <c:pt idx="2">
                  <c:v>530</c:v>
                </c:pt>
                <c:pt idx="3">
                  <c:v>1352</c:v>
                </c:pt>
                <c:pt idx="4">
                  <c:v>1606</c:v>
                </c:pt>
                <c:pt idx="5">
                  <c:v>1993</c:v>
                </c:pt>
                <c:pt idx="6">
                  <c:v>2555</c:v>
                </c:pt>
                <c:pt idx="7">
                  <c:v>4003</c:v>
                </c:pt>
                <c:pt idx="8">
                  <c:v>5527</c:v>
                </c:pt>
                <c:pt idx="9">
                  <c:v>6926</c:v>
                </c:pt>
                <c:pt idx="10">
                  <c:v>7529</c:v>
                </c:pt>
                <c:pt idx="11">
                  <c:v>8599</c:v>
                </c:pt>
                <c:pt idx="12">
                  <c:v>9128</c:v>
                </c:pt>
                <c:pt idx="13">
                  <c:v>9245</c:v>
                </c:pt>
                <c:pt idx="14">
                  <c:v>9526</c:v>
                </c:pt>
                <c:pt idx="15">
                  <c:v>9644</c:v>
                </c:pt>
                <c:pt idx="16">
                  <c:v>9715</c:v>
                </c:pt>
                <c:pt idx="17">
                  <c:v>9737</c:v>
                </c:pt>
                <c:pt idx="18">
                  <c:v>9753</c:v>
                </c:pt>
                <c:pt idx="19">
                  <c:v>9797</c:v>
                </c:pt>
                <c:pt idx="20">
                  <c:v>9803</c:v>
                </c:pt>
                <c:pt idx="21">
                  <c:v>9805</c:v>
                </c:pt>
                <c:pt idx="22">
                  <c:v>9805</c:v>
                </c:pt>
              </c:numCache>
            </c:numRef>
          </c:val>
        </c:ser>
        <c:ser>
          <c:idx val="2"/>
          <c:order val="2"/>
          <c:tx>
            <c:v>JNI/zlib (unaligned)</c:v>
          </c:tx>
          <c:val>
            <c:numRef>
              <c:f>'T5'!$K$4:$K$27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28</c:v>
                </c:pt>
                <c:pt idx="2">
                  <c:v>54</c:v>
                </c:pt>
                <c:pt idx="3">
                  <c:v>103</c:v>
                </c:pt>
                <c:pt idx="4">
                  <c:v>139</c:v>
                </c:pt>
                <c:pt idx="5">
                  <c:v>178</c:v>
                </c:pt>
                <c:pt idx="6">
                  <c:v>247</c:v>
                </c:pt>
                <c:pt idx="7">
                  <c:v>307</c:v>
                </c:pt>
                <c:pt idx="8">
                  <c:v>480</c:v>
                </c:pt>
                <c:pt idx="9">
                  <c:v>667</c:v>
                </c:pt>
                <c:pt idx="10">
                  <c:v>831</c:v>
                </c:pt>
                <c:pt idx="11">
                  <c:v>943</c:v>
                </c:pt>
                <c:pt idx="12">
                  <c:v>1021</c:v>
                </c:pt>
                <c:pt idx="13">
                  <c:v>1056</c:v>
                </c:pt>
                <c:pt idx="14">
                  <c:v>1078</c:v>
                </c:pt>
                <c:pt idx="15">
                  <c:v>1091</c:v>
                </c:pt>
                <c:pt idx="16">
                  <c:v>1095</c:v>
                </c:pt>
                <c:pt idx="17">
                  <c:v>1098</c:v>
                </c:pt>
                <c:pt idx="18">
                  <c:v>1098</c:v>
                </c:pt>
                <c:pt idx="19">
                  <c:v>1095</c:v>
                </c:pt>
                <c:pt idx="20">
                  <c:v>1097</c:v>
                </c:pt>
                <c:pt idx="21">
                  <c:v>1097</c:v>
                </c:pt>
                <c:pt idx="22">
                  <c:v>1098</c:v>
                </c:pt>
                <c:pt idx="23">
                  <c:v>1096</c:v>
                </c:pt>
              </c:numCache>
            </c:numRef>
          </c:val>
        </c:ser>
        <c:ser>
          <c:idx val="3"/>
          <c:order val="3"/>
          <c:tx>
            <c:v>Intrinsics (unaligned)</c:v>
          </c:tx>
          <c:val>
            <c:numRef>
              <c:f>'T5'!$M$5:$M$27</c:f>
              <c:numCache>
                <c:formatCode>0.00</c:formatCode>
                <c:ptCount val="23"/>
                <c:pt idx="0">
                  <c:v>499</c:v>
                </c:pt>
                <c:pt idx="1">
                  <c:v>496</c:v>
                </c:pt>
                <c:pt idx="2">
                  <c:v>469</c:v>
                </c:pt>
                <c:pt idx="3">
                  <c:v>784</c:v>
                </c:pt>
                <c:pt idx="4">
                  <c:v>980</c:v>
                </c:pt>
                <c:pt idx="5">
                  <c:v>1306</c:v>
                </c:pt>
                <c:pt idx="6">
                  <c:v>1560</c:v>
                </c:pt>
                <c:pt idx="7">
                  <c:v>2618</c:v>
                </c:pt>
                <c:pt idx="8">
                  <c:v>4043</c:v>
                </c:pt>
                <c:pt idx="9">
                  <c:v>5632</c:v>
                </c:pt>
                <c:pt idx="10">
                  <c:v>7071</c:v>
                </c:pt>
                <c:pt idx="11">
                  <c:v>8042</c:v>
                </c:pt>
                <c:pt idx="12">
                  <c:v>8810</c:v>
                </c:pt>
                <c:pt idx="13">
                  <c:v>8924</c:v>
                </c:pt>
                <c:pt idx="14">
                  <c:v>9378</c:v>
                </c:pt>
                <c:pt idx="15">
                  <c:v>9532</c:v>
                </c:pt>
                <c:pt idx="16">
                  <c:v>9665</c:v>
                </c:pt>
                <c:pt idx="17">
                  <c:v>9714</c:v>
                </c:pt>
                <c:pt idx="18">
                  <c:v>9740</c:v>
                </c:pt>
                <c:pt idx="19">
                  <c:v>9798</c:v>
                </c:pt>
                <c:pt idx="20">
                  <c:v>9781</c:v>
                </c:pt>
                <c:pt idx="21">
                  <c:v>9817</c:v>
                </c:pt>
                <c:pt idx="22">
                  <c:v>9803</c:v>
                </c:pt>
              </c:numCache>
            </c:numRef>
          </c:val>
        </c:ser>
        <c:marker val="1"/>
        <c:axId val="97848320"/>
        <c:axId val="63173760"/>
      </c:lineChart>
      <c:catAx>
        <c:axId val="97848320"/>
        <c:scaling>
          <c:orientation val="minMax"/>
        </c:scaling>
        <c:axPos val="b"/>
        <c:majorGridlines/>
        <c:tickLblPos val="nextTo"/>
        <c:crossAx val="63173760"/>
        <c:crossesAt val="0"/>
        <c:auto val="1"/>
        <c:lblAlgn val="ctr"/>
        <c:lblOffset val="100"/>
      </c:catAx>
      <c:valAx>
        <c:axId val="63173760"/>
        <c:scaling>
          <c:orientation val="minMax"/>
        </c:scaling>
        <c:axPos val="l"/>
        <c:majorGridlines/>
        <c:numFmt formatCode="0.00" sourceLinked="1"/>
        <c:tickLblPos val="nextTo"/>
        <c:crossAx val="97848320"/>
        <c:crosses val="autoZero"/>
        <c:crossBetween val="midCat"/>
      </c:valAx>
    </c:plotArea>
    <c:legend>
      <c:legendPos val="tr"/>
      <c:layout>
        <c:manualLayout>
          <c:xMode val="edge"/>
          <c:yMode val="edge"/>
          <c:x val="0.16244348766749098"/>
          <c:y val="0.13309863663590671"/>
          <c:w val="0.70234918840691407"/>
          <c:h val="9.4165878134956207E-2"/>
        </c:manualLayout>
      </c:layout>
    </c:legend>
    <c:plotVisOnly val="1"/>
  </c:chart>
  <c:printSettings>
    <c:headerFooter/>
    <c:pageMargins b="0.75000000000000278" l="0.70000000000000062" r="0.70000000000000062" t="0.75000000000000278" header="0.30000000000000032" footer="0.30000000000000032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5023750215525131"/>
          <c:y val="0.22964304461942264"/>
          <c:w val="0.82092703233660613"/>
          <c:h val="0.62156005499312583"/>
        </c:manualLayout>
      </c:layout>
      <c:lineChart>
        <c:grouping val="standard"/>
        <c:ser>
          <c:idx val="0"/>
          <c:order val="0"/>
          <c:tx>
            <c:strRef>
              <c:f>'T5'!$N$4</c:f>
              <c:strCache>
                <c:ptCount val="1"/>
                <c:pt idx="0">
                  <c:v>Speedup (aligned)</c:v>
                </c:pt>
              </c:strCache>
            </c:strRef>
          </c:tx>
          <c:marker>
            <c:symbol val="none"/>
          </c:marker>
          <c:cat>
            <c:strRef>
              <c:f>'T5'!$A$5:$A$27</c:f>
              <c:strCache>
                <c:ptCount val="23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96</c:v>
                </c:pt>
                <c:pt idx="6">
                  <c:v>128</c:v>
                </c:pt>
                <c:pt idx="7">
                  <c:v>256</c:v>
                </c:pt>
                <c:pt idx="8">
                  <c:v>512</c:v>
                </c:pt>
                <c:pt idx="9">
                  <c:v>1K</c:v>
                </c:pt>
                <c:pt idx="10">
                  <c:v>2K</c:v>
                </c:pt>
                <c:pt idx="11">
                  <c:v>4K</c:v>
                </c:pt>
                <c:pt idx="12">
                  <c:v>8K</c:v>
                </c:pt>
                <c:pt idx="13">
                  <c:v>16K</c:v>
                </c:pt>
                <c:pt idx="14">
                  <c:v>32K</c:v>
                </c:pt>
                <c:pt idx="15">
                  <c:v>64K</c:v>
                </c:pt>
                <c:pt idx="16">
                  <c:v>128K</c:v>
                </c:pt>
                <c:pt idx="17">
                  <c:v>256K</c:v>
                </c:pt>
                <c:pt idx="18">
                  <c:v>512K</c:v>
                </c:pt>
                <c:pt idx="19">
                  <c:v>1M</c:v>
                </c:pt>
                <c:pt idx="20">
                  <c:v>2M</c:v>
                </c:pt>
                <c:pt idx="21">
                  <c:v>4M</c:v>
                </c:pt>
                <c:pt idx="22">
                  <c:v>8M</c:v>
                </c:pt>
              </c:strCache>
            </c:strRef>
          </c:cat>
          <c:val>
            <c:numRef>
              <c:f>'T5'!$N$5:$N$27</c:f>
              <c:numCache>
                <c:formatCode>0.00</c:formatCode>
                <c:ptCount val="23"/>
                <c:pt idx="0">
                  <c:v>17.75</c:v>
                </c:pt>
                <c:pt idx="1">
                  <c:v>9.0181818181818176</c:v>
                </c:pt>
                <c:pt idx="2">
                  <c:v>5.520833333333333</c:v>
                </c:pt>
                <c:pt idx="3">
                  <c:v>9.6571428571428566</c:v>
                </c:pt>
                <c:pt idx="4">
                  <c:v>8.9222222222222225</c:v>
                </c:pt>
                <c:pt idx="5">
                  <c:v>7.9720000000000004</c:v>
                </c:pt>
                <c:pt idx="6">
                  <c:v>8.241935483870968</c:v>
                </c:pt>
                <c:pt idx="7">
                  <c:v>8.3049792531120339</c:v>
                </c:pt>
                <c:pt idx="8">
                  <c:v>8.2615844544095669</c:v>
                </c:pt>
                <c:pt idx="9">
                  <c:v>8.3849878934624691</c:v>
                </c:pt>
                <c:pt idx="10">
                  <c:v>7.9503695881731788</c:v>
                </c:pt>
                <c:pt idx="11">
                  <c:v>8.4469548133595289</c:v>
                </c:pt>
                <c:pt idx="12">
                  <c:v>8.6439393939393945</c:v>
                </c:pt>
                <c:pt idx="13">
                  <c:v>8.6563670411985019</c:v>
                </c:pt>
                <c:pt idx="14">
                  <c:v>8.812210915818687</c:v>
                </c:pt>
                <c:pt idx="15">
                  <c:v>8.8477064220183479</c:v>
                </c:pt>
                <c:pt idx="16">
                  <c:v>8.896520146520146</c:v>
                </c:pt>
                <c:pt idx="17">
                  <c:v>8.8922374429223741</c:v>
                </c:pt>
                <c:pt idx="18">
                  <c:v>8.8987226277372269</c:v>
                </c:pt>
                <c:pt idx="19">
                  <c:v>8.922586520947176</c:v>
                </c:pt>
                <c:pt idx="20">
                  <c:v>8.9525114155251142</c:v>
                </c:pt>
                <c:pt idx="21">
                  <c:v>8.9461678832116789</c:v>
                </c:pt>
                <c:pt idx="22">
                  <c:v>8.9461678832116789</c:v>
                </c:pt>
              </c:numCache>
            </c:numRef>
          </c:val>
        </c:ser>
        <c:ser>
          <c:idx val="1"/>
          <c:order val="1"/>
          <c:tx>
            <c:strRef>
              <c:f>'T5'!$O$4</c:f>
              <c:strCache>
                <c:ptCount val="1"/>
                <c:pt idx="0">
                  <c:v>Speedup (unaligned)</c:v>
                </c:pt>
              </c:strCache>
            </c:strRef>
          </c:tx>
          <c:marker>
            <c:symbol val="none"/>
          </c:marker>
          <c:cat>
            <c:strRef>
              <c:f>'T5'!$A$5:$A$27</c:f>
              <c:strCache>
                <c:ptCount val="23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96</c:v>
                </c:pt>
                <c:pt idx="6">
                  <c:v>128</c:v>
                </c:pt>
                <c:pt idx="7">
                  <c:v>256</c:v>
                </c:pt>
                <c:pt idx="8">
                  <c:v>512</c:v>
                </c:pt>
                <c:pt idx="9">
                  <c:v>1K</c:v>
                </c:pt>
                <c:pt idx="10">
                  <c:v>2K</c:v>
                </c:pt>
                <c:pt idx="11">
                  <c:v>4K</c:v>
                </c:pt>
                <c:pt idx="12">
                  <c:v>8K</c:v>
                </c:pt>
                <c:pt idx="13">
                  <c:v>16K</c:v>
                </c:pt>
                <c:pt idx="14">
                  <c:v>32K</c:v>
                </c:pt>
                <c:pt idx="15">
                  <c:v>64K</c:v>
                </c:pt>
                <c:pt idx="16">
                  <c:v>128K</c:v>
                </c:pt>
                <c:pt idx="17">
                  <c:v>256K</c:v>
                </c:pt>
                <c:pt idx="18">
                  <c:v>512K</c:v>
                </c:pt>
                <c:pt idx="19">
                  <c:v>1M</c:v>
                </c:pt>
                <c:pt idx="20">
                  <c:v>2M</c:v>
                </c:pt>
                <c:pt idx="21">
                  <c:v>4M</c:v>
                </c:pt>
                <c:pt idx="22">
                  <c:v>8M</c:v>
                </c:pt>
              </c:strCache>
            </c:strRef>
          </c:cat>
          <c:val>
            <c:numRef>
              <c:f>'T5'!$O$5:$O$27</c:f>
              <c:numCache>
                <c:formatCode>0.00</c:formatCode>
                <c:ptCount val="23"/>
                <c:pt idx="0">
                  <c:v>17.821428571428573</c:v>
                </c:pt>
                <c:pt idx="1">
                  <c:v>9.1851851851851851</c:v>
                </c:pt>
                <c:pt idx="2">
                  <c:v>4.5533980582524274</c:v>
                </c:pt>
                <c:pt idx="3">
                  <c:v>5.6402877697841722</c:v>
                </c:pt>
                <c:pt idx="4">
                  <c:v>5.5056179775280896</c:v>
                </c:pt>
                <c:pt idx="5">
                  <c:v>5.287449392712551</c:v>
                </c:pt>
                <c:pt idx="6">
                  <c:v>5.0814332247556999</c:v>
                </c:pt>
                <c:pt idx="7">
                  <c:v>5.4541666666666666</c:v>
                </c:pt>
                <c:pt idx="8">
                  <c:v>6.0614692653673163</c:v>
                </c:pt>
                <c:pt idx="9">
                  <c:v>6.7773766546329721</c:v>
                </c:pt>
                <c:pt idx="10">
                  <c:v>7.4984093319194063</c:v>
                </c:pt>
                <c:pt idx="11">
                  <c:v>7.8765915768854065</c:v>
                </c:pt>
                <c:pt idx="12">
                  <c:v>8.3428030303030312</c:v>
                </c:pt>
                <c:pt idx="13">
                  <c:v>8.2782931354359928</c:v>
                </c:pt>
                <c:pt idx="14">
                  <c:v>8.5957836846929414</c:v>
                </c:pt>
                <c:pt idx="15">
                  <c:v>8.7050228310502291</c:v>
                </c:pt>
                <c:pt idx="16">
                  <c:v>8.8023679417122036</c:v>
                </c:pt>
                <c:pt idx="17">
                  <c:v>8.8469945355191264</c:v>
                </c:pt>
                <c:pt idx="18">
                  <c:v>8.8949771689497723</c:v>
                </c:pt>
                <c:pt idx="19">
                  <c:v>8.9316317228805833</c:v>
                </c:pt>
                <c:pt idx="20">
                  <c:v>8.9161349134001817</c:v>
                </c:pt>
                <c:pt idx="21">
                  <c:v>8.9408014571948993</c:v>
                </c:pt>
                <c:pt idx="22">
                  <c:v>8.9443430656934311</c:v>
                </c:pt>
              </c:numCache>
            </c:numRef>
          </c:val>
        </c:ser>
        <c:marker val="1"/>
        <c:axId val="72819456"/>
        <c:axId val="72820992"/>
      </c:lineChart>
      <c:catAx>
        <c:axId val="72819456"/>
        <c:scaling>
          <c:orientation val="minMax"/>
        </c:scaling>
        <c:axPos val="b"/>
        <c:tickLblPos val="nextTo"/>
        <c:crossAx val="72820992"/>
        <c:crosses val="autoZero"/>
        <c:auto val="1"/>
        <c:lblAlgn val="ctr"/>
        <c:lblOffset val="100"/>
      </c:catAx>
      <c:valAx>
        <c:axId val="72820992"/>
        <c:scaling>
          <c:orientation val="minMax"/>
        </c:scaling>
        <c:axPos val="l"/>
        <c:majorGridlines/>
        <c:numFmt formatCode="0.00" sourceLinked="1"/>
        <c:tickLblPos val="nextTo"/>
        <c:crossAx val="728194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5403567528593"/>
          <c:y val="0.13297362829646295"/>
          <c:w val="0.5754297900262465"/>
          <c:h val="6.831721034870647E-2"/>
        </c:manualLayout>
      </c:layout>
    </c:legend>
    <c:plotVisOnly val="1"/>
  </c:chart>
  <c:printSettings>
    <c:headerFooter/>
    <c:pageMargins b="0.750000000000003" l="0.70000000000000062" r="0.70000000000000062" t="0.750000000000003" header="0.30000000000000032" footer="0.30000000000000032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6218024471079043"/>
          <c:y val="0.26492549460470688"/>
          <c:w val="0.78955603417169329"/>
          <c:h val="0.56350056436536256"/>
        </c:manualLayout>
      </c:layout>
      <c:lineChart>
        <c:grouping val="standard"/>
        <c:ser>
          <c:idx val="0"/>
          <c:order val="0"/>
          <c:tx>
            <c:strRef>
              <c:f>'T7'!$B$4</c:f>
              <c:strCache>
                <c:ptCount val="1"/>
                <c:pt idx="0">
                  <c:v>JNI/zlib (aligned)</c:v>
                </c:pt>
              </c:strCache>
            </c:strRef>
          </c:tx>
          <c:cat>
            <c:strRef>
              <c:f>'T7'!$A$5:$A$25</c:f>
              <c:strCache>
                <c:ptCount val="21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64</c:v>
                </c:pt>
                <c:pt idx="4">
                  <c:v>128</c:v>
                </c:pt>
                <c:pt idx="5">
                  <c:v>256</c:v>
                </c:pt>
                <c:pt idx="6">
                  <c:v>512</c:v>
                </c:pt>
                <c:pt idx="7">
                  <c:v>1K</c:v>
                </c:pt>
                <c:pt idx="8">
                  <c:v>2K</c:v>
                </c:pt>
                <c:pt idx="9">
                  <c:v>4K</c:v>
                </c:pt>
                <c:pt idx="10">
                  <c:v>8K</c:v>
                </c:pt>
                <c:pt idx="11">
                  <c:v>16K</c:v>
                </c:pt>
                <c:pt idx="12">
                  <c:v>32K</c:v>
                </c:pt>
                <c:pt idx="13">
                  <c:v>64K</c:v>
                </c:pt>
                <c:pt idx="14">
                  <c:v>128K</c:v>
                </c:pt>
                <c:pt idx="15">
                  <c:v>256K</c:v>
                </c:pt>
                <c:pt idx="16">
                  <c:v>512K</c:v>
                </c:pt>
                <c:pt idx="17">
                  <c:v>1M</c:v>
                </c:pt>
                <c:pt idx="18">
                  <c:v>2M</c:v>
                </c:pt>
                <c:pt idx="19">
                  <c:v>4M</c:v>
                </c:pt>
                <c:pt idx="20">
                  <c:v>8M</c:v>
                </c:pt>
              </c:strCache>
            </c:strRef>
          </c:cat>
          <c:val>
            <c:numRef>
              <c:f>'T7'!$B$5:$B$25</c:f>
              <c:numCache>
                <c:formatCode>0.00</c:formatCode>
                <c:ptCount val="21"/>
                <c:pt idx="4">
                  <c:v>558.93575506413094</c:v>
                </c:pt>
                <c:pt idx="5">
                  <c:v>740.26099199676196</c:v>
                </c:pt>
                <c:pt idx="6">
                  <c:v>883.14918000455305</c:v>
                </c:pt>
                <c:pt idx="7">
                  <c:v>970.63395640281203</c:v>
                </c:pt>
                <c:pt idx="8">
                  <c:v>1028.3326490033401</c:v>
                </c:pt>
                <c:pt idx="9">
                  <c:v>1063.0814106960599</c:v>
                </c:pt>
                <c:pt idx="10">
                  <c:v>1076.21198384131</c:v>
                </c:pt>
                <c:pt idx="11">
                  <c:v>1081.5231244634799</c:v>
                </c:pt>
                <c:pt idx="12">
                  <c:v>1083.00247117252</c:v>
                </c:pt>
                <c:pt idx="13">
                  <c:v>1085.13792792249</c:v>
                </c:pt>
                <c:pt idx="14">
                  <c:v>1091.98538454923</c:v>
                </c:pt>
                <c:pt idx="15">
                  <c:v>1089.9133667025201</c:v>
                </c:pt>
                <c:pt idx="16">
                  <c:v>1091.0284353833999</c:v>
                </c:pt>
                <c:pt idx="17">
                  <c:v>1092.6769776746601</c:v>
                </c:pt>
                <c:pt idx="18">
                  <c:v>1089.05703923275</c:v>
                </c:pt>
                <c:pt idx="19">
                  <c:v>1088.8043737692799</c:v>
                </c:pt>
                <c:pt idx="20">
                  <c:v>1089.0395381052101</c:v>
                </c:pt>
              </c:numCache>
            </c:numRef>
          </c:val>
        </c:ser>
        <c:ser>
          <c:idx val="1"/>
          <c:order val="1"/>
          <c:tx>
            <c:strRef>
              <c:f>'T7'!$D$4</c:f>
              <c:strCache>
                <c:ptCount val="1"/>
                <c:pt idx="0">
                  <c:v>Intrinsics (aligned)</c:v>
                </c:pt>
              </c:strCache>
            </c:strRef>
          </c:tx>
          <c:cat>
            <c:strRef>
              <c:f>'T7'!$A$5:$A$25</c:f>
              <c:strCache>
                <c:ptCount val="21"/>
                <c:pt idx="0">
                  <c:v>8</c:v>
                </c:pt>
                <c:pt idx="1">
                  <c:v>16</c:v>
                </c:pt>
                <c:pt idx="2">
                  <c:v>32</c:v>
                </c:pt>
                <c:pt idx="3">
                  <c:v>64</c:v>
                </c:pt>
                <c:pt idx="4">
                  <c:v>128</c:v>
                </c:pt>
                <c:pt idx="5">
                  <c:v>256</c:v>
                </c:pt>
                <c:pt idx="6">
                  <c:v>512</c:v>
                </c:pt>
                <c:pt idx="7">
                  <c:v>1K</c:v>
                </c:pt>
                <c:pt idx="8">
                  <c:v>2K</c:v>
                </c:pt>
                <c:pt idx="9">
                  <c:v>4K</c:v>
                </c:pt>
                <c:pt idx="10">
                  <c:v>8K</c:v>
                </c:pt>
                <c:pt idx="11">
                  <c:v>16K</c:v>
                </c:pt>
                <c:pt idx="12">
                  <c:v>32K</c:v>
                </c:pt>
                <c:pt idx="13">
                  <c:v>64K</c:v>
                </c:pt>
                <c:pt idx="14">
                  <c:v>128K</c:v>
                </c:pt>
                <c:pt idx="15">
                  <c:v>256K</c:v>
                </c:pt>
                <c:pt idx="16">
                  <c:v>512K</c:v>
                </c:pt>
                <c:pt idx="17">
                  <c:v>1M</c:v>
                </c:pt>
                <c:pt idx="18">
                  <c:v>2M</c:v>
                </c:pt>
                <c:pt idx="19">
                  <c:v>4M</c:v>
                </c:pt>
                <c:pt idx="20">
                  <c:v>8M</c:v>
                </c:pt>
              </c:strCache>
            </c:strRef>
          </c:cat>
          <c:val>
            <c:numRef>
              <c:f>'T7'!$D$5:$D$25</c:f>
              <c:numCache>
                <c:formatCode>0.00</c:formatCode>
                <c:ptCount val="21"/>
                <c:pt idx="4">
                  <c:v>2645.1272756851699</c:v>
                </c:pt>
                <c:pt idx="5">
                  <c:v>4044.7962930551098</c:v>
                </c:pt>
                <c:pt idx="6">
                  <c:v>5442.89455902586</c:v>
                </c:pt>
                <c:pt idx="7">
                  <c:v>6617.19130451005</c:v>
                </c:pt>
                <c:pt idx="8">
                  <c:v>7177.5868146794101</c:v>
                </c:pt>
                <c:pt idx="9">
                  <c:v>7778.8745168196001</c:v>
                </c:pt>
                <c:pt idx="10">
                  <c:v>8117.1364763587999</c:v>
                </c:pt>
                <c:pt idx="11">
                  <c:v>8123.8774347094604</c:v>
                </c:pt>
                <c:pt idx="12">
                  <c:v>8307.1494160885704</c:v>
                </c:pt>
                <c:pt idx="13">
                  <c:v>8467.5079392430707</c:v>
                </c:pt>
                <c:pt idx="14">
                  <c:v>8583.0649316594208</c:v>
                </c:pt>
                <c:pt idx="15">
                  <c:v>8601.9408918280005</c:v>
                </c:pt>
                <c:pt idx="16">
                  <c:v>8635.9633903468693</c:v>
                </c:pt>
                <c:pt idx="17">
                  <c:v>8634.3161875364003</c:v>
                </c:pt>
                <c:pt idx="18">
                  <c:v>8652.0441777732503</c:v>
                </c:pt>
                <c:pt idx="19">
                  <c:v>8662.4548363418598</c:v>
                </c:pt>
                <c:pt idx="20">
                  <c:v>8670.0324582219491</c:v>
                </c:pt>
              </c:numCache>
            </c:numRef>
          </c:val>
        </c:ser>
        <c:marker val="1"/>
        <c:axId val="85734528"/>
        <c:axId val="87168896"/>
      </c:lineChart>
      <c:catAx>
        <c:axId val="85734528"/>
        <c:scaling>
          <c:orientation val="minMax"/>
        </c:scaling>
        <c:axPos val="b"/>
        <c:majorGridlines/>
        <c:tickLblPos val="nextTo"/>
        <c:crossAx val="87168896"/>
        <c:crossesAt val="0"/>
        <c:auto val="1"/>
        <c:lblAlgn val="ctr"/>
        <c:lblOffset val="100"/>
      </c:catAx>
      <c:valAx>
        <c:axId val="87168896"/>
        <c:scaling>
          <c:orientation val="minMax"/>
        </c:scaling>
        <c:axPos val="l"/>
        <c:majorGridlines/>
        <c:numFmt formatCode="0.00" sourceLinked="1"/>
        <c:tickLblPos val="nextTo"/>
        <c:crossAx val="85734528"/>
        <c:crosses val="autoZero"/>
        <c:crossBetween val="midCat"/>
      </c:valAx>
    </c:plotArea>
    <c:legend>
      <c:legendPos val="tr"/>
      <c:layout>
        <c:manualLayout>
          <c:xMode val="edge"/>
          <c:yMode val="edge"/>
          <c:x val="0.16244348766749098"/>
          <c:y val="0.13309863663590671"/>
          <c:w val="0.79096156253188366"/>
          <c:h val="0.11483770715234405"/>
        </c:manualLayout>
      </c:layout>
    </c:legend>
    <c:plotVisOnly val="1"/>
  </c:chart>
  <c:printSettings>
    <c:headerFooter/>
    <c:pageMargins b="0.75000000000000278" l="0.70000000000000062" r="0.70000000000000062" t="0.75000000000000278" header="0.30000000000000032" footer="0.30000000000000032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28</xdr:row>
      <xdr:rowOff>161924</xdr:rowOff>
    </xdr:from>
    <xdr:to>
      <xdr:col>8</xdr:col>
      <xdr:colOff>209550</xdr:colOff>
      <xdr:row>49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219073</xdr:colOff>
      <xdr:row>50</xdr:row>
      <xdr:rowOff>104774</xdr:rowOff>
    </xdr:from>
    <xdr:to>
      <xdr:col>8</xdr:col>
      <xdr:colOff>276224</xdr:colOff>
      <xdr:row>71</xdr:row>
      <xdr:rowOff>152399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371475</xdr:colOff>
      <xdr:row>28</xdr:row>
      <xdr:rowOff>152399</xdr:rowOff>
    </xdr:from>
    <xdr:to>
      <xdr:col>19</xdr:col>
      <xdr:colOff>276225</xdr:colOff>
      <xdr:row>49</xdr:row>
      <xdr:rowOff>142874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419099</xdr:colOff>
      <xdr:row>50</xdr:row>
      <xdr:rowOff>104774</xdr:rowOff>
    </xdr:from>
    <xdr:to>
      <xdr:col>19</xdr:col>
      <xdr:colOff>295274</xdr:colOff>
      <xdr:row>71</xdr:row>
      <xdr:rowOff>142875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0.32148</cdr:x>
      <cdr:y>0.04211</cdr:y>
    </cdr:from>
    <cdr:to>
      <cdr:x>0.77651</cdr:x>
      <cdr:y>0.14211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877060" y="155240"/>
          <a:ext cx="2656839" cy="3686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/>
            <a:t>CRC32  Performance on T5 3.6</a:t>
          </a:r>
          <a:r>
            <a:rPr lang="en-US" sz="1400" baseline="0"/>
            <a:t> Ghz</a:t>
          </a:r>
          <a:endParaRPr lang="en-US" sz="1400"/>
        </a:p>
      </cdr:txBody>
    </cdr:sp>
  </cdr:relSizeAnchor>
  <cdr:relSizeAnchor xmlns:cdr="http://schemas.openxmlformats.org/drawingml/2006/chartDrawing">
    <cdr:from>
      <cdr:x>0.42732</cdr:x>
      <cdr:y>0.91163</cdr:y>
    </cdr:from>
    <cdr:to>
      <cdr:x>0.669</cdr:x>
      <cdr:y>0.96977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324099" y="3733801"/>
          <a:ext cx="1314451" cy="238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Data</a:t>
          </a:r>
          <a:r>
            <a:rPr lang="en-US" sz="1100" baseline="0"/>
            <a:t> Size (bytes)</a:t>
          </a:r>
          <a:endParaRPr lang="en-US" sz="1100"/>
        </a:p>
      </cdr:txBody>
    </cdr:sp>
  </cdr:relSizeAnchor>
  <cdr:relSizeAnchor xmlns:cdr="http://schemas.openxmlformats.org/drawingml/2006/chartDrawing">
    <cdr:from>
      <cdr:x>0.01751</cdr:x>
      <cdr:y>0.2739</cdr:y>
    </cdr:from>
    <cdr:to>
      <cdr:x>0.08581</cdr:x>
      <cdr:y>0.71318</cdr:y>
    </cdr:to>
    <cdr:sp macro="" textlink="">
      <cdr:nvSpPr>
        <cdr:cNvPr id="4" name="TextBox 3"/>
        <cdr:cNvSpPr txBox="1"/>
      </cdr:nvSpPr>
      <cdr:spPr>
        <a:xfrm xmlns:a="http://schemas.openxmlformats.org/drawingml/2006/main" rot="16200000">
          <a:off x="-507993" y="1619880"/>
          <a:ext cx="1619253" cy="3987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Throughput (MB/s)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0.25039</cdr:x>
      <cdr:y>0.03571</cdr:y>
    </cdr:from>
    <cdr:to>
      <cdr:x>0.73939</cdr:x>
      <cdr:y>0.13548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33525" y="142875"/>
          <a:ext cx="2994903" cy="3990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/>
            <a:t>CRC32  Performance on T5 3.6</a:t>
          </a:r>
          <a:r>
            <a:rPr lang="en-US" sz="1400" baseline="0"/>
            <a:t> Ghz</a:t>
          </a:r>
          <a:endParaRPr lang="en-US" sz="1400"/>
        </a:p>
      </cdr:txBody>
    </cdr:sp>
  </cdr:relSizeAnchor>
  <cdr:relSizeAnchor xmlns:cdr="http://schemas.openxmlformats.org/drawingml/2006/chartDrawing">
    <cdr:from>
      <cdr:x>0.42732</cdr:x>
      <cdr:y>0.91163</cdr:y>
    </cdr:from>
    <cdr:to>
      <cdr:x>0.669</cdr:x>
      <cdr:y>0.96977</cdr:y>
    </cdr:to>
    <cdr:sp macro="" textlink="">
      <cdr:nvSpPr>
        <cdr:cNvPr id="4" name="TextBox 2"/>
        <cdr:cNvSpPr txBox="1"/>
      </cdr:nvSpPr>
      <cdr:spPr>
        <a:xfrm xmlns:a="http://schemas.openxmlformats.org/drawingml/2006/main">
          <a:off x="2324099" y="3733801"/>
          <a:ext cx="1314451" cy="238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Data</a:t>
          </a:r>
          <a:r>
            <a:rPr lang="en-US" sz="1100" baseline="0"/>
            <a:t> Size (bytes)</a:t>
          </a:r>
          <a:endParaRPr lang="en-US" sz="1100"/>
        </a:p>
      </cdr:txBody>
    </cdr:sp>
  </cdr:relSizeAnchor>
  <cdr:relSizeAnchor xmlns:cdr="http://schemas.openxmlformats.org/drawingml/2006/chartDrawing">
    <cdr:from>
      <cdr:x>0.01596</cdr:x>
      <cdr:y>0.40714</cdr:y>
    </cdr:from>
    <cdr:to>
      <cdr:x>0.08426</cdr:x>
      <cdr:y>0.61318</cdr:y>
    </cdr:to>
    <cdr:sp macro="" textlink="">
      <cdr:nvSpPr>
        <cdr:cNvPr id="5" name="TextBox 3"/>
        <cdr:cNvSpPr txBox="1"/>
      </cdr:nvSpPr>
      <cdr:spPr>
        <a:xfrm xmlns:a="http://schemas.openxmlformats.org/drawingml/2006/main" rot="16200000">
          <a:off x="-105253" y="1831746"/>
          <a:ext cx="824252" cy="4183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Speedup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0.32148</cdr:x>
      <cdr:y>0.04211</cdr:y>
    </cdr:from>
    <cdr:to>
      <cdr:x>0.77651</cdr:x>
      <cdr:y>0.14211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877060" y="155240"/>
          <a:ext cx="2656839" cy="3686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/>
            <a:t>CRC32  Performance on M7 4.133</a:t>
          </a:r>
          <a:r>
            <a:rPr lang="en-US" sz="1400" baseline="0"/>
            <a:t> Ghz</a:t>
          </a:r>
          <a:endParaRPr lang="en-US" sz="1400"/>
        </a:p>
      </cdr:txBody>
    </cdr:sp>
  </cdr:relSizeAnchor>
  <cdr:relSizeAnchor xmlns:cdr="http://schemas.openxmlformats.org/drawingml/2006/chartDrawing">
    <cdr:from>
      <cdr:x>0.42732</cdr:x>
      <cdr:y>0.91163</cdr:y>
    </cdr:from>
    <cdr:to>
      <cdr:x>0.669</cdr:x>
      <cdr:y>0.96977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324099" y="3733801"/>
          <a:ext cx="1314451" cy="238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Data</a:t>
          </a:r>
          <a:r>
            <a:rPr lang="en-US" sz="1100" baseline="0"/>
            <a:t> Size (bytes)</a:t>
          </a:r>
          <a:endParaRPr lang="en-US" sz="1100"/>
        </a:p>
      </cdr:txBody>
    </cdr:sp>
  </cdr:relSizeAnchor>
  <cdr:relSizeAnchor xmlns:cdr="http://schemas.openxmlformats.org/drawingml/2006/chartDrawing">
    <cdr:from>
      <cdr:x>0.01751</cdr:x>
      <cdr:y>0.2739</cdr:y>
    </cdr:from>
    <cdr:to>
      <cdr:x>0.08581</cdr:x>
      <cdr:y>0.71318</cdr:y>
    </cdr:to>
    <cdr:sp macro="" textlink="">
      <cdr:nvSpPr>
        <cdr:cNvPr id="4" name="TextBox 3"/>
        <cdr:cNvSpPr txBox="1"/>
      </cdr:nvSpPr>
      <cdr:spPr>
        <a:xfrm xmlns:a="http://schemas.openxmlformats.org/drawingml/2006/main" rot="16200000">
          <a:off x="-507993" y="1619880"/>
          <a:ext cx="1619253" cy="3987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Throughput (MB/s)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0.25039</cdr:x>
      <cdr:y>0.03571</cdr:y>
    </cdr:from>
    <cdr:to>
      <cdr:x>0.73939</cdr:x>
      <cdr:y>0.13548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33525" y="142875"/>
          <a:ext cx="2994903" cy="3990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/>
            <a:t>CRC32  Performance on M7 4.133 Ghz</a:t>
          </a:r>
        </a:p>
      </cdr:txBody>
    </cdr:sp>
  </cdr:relSizeAnchor>
  <cdr:relSizeAnchor xmlns:cdr="http://schemas.openxmlformats.org/drawingml/2006/chartDrawing">
    <cdr:from>
      <cdr:x>0.42732</cdr:x>
      <cdr:y>0.91163</cdr:y>
    </cdr:from>
    <cdr:to>
      <cdr:x>0.669</cdr:x>
      <cdr:y>0.96977</cdr:y>
    </cdr:to>
    <cdr:sp macro="" textlink="">
      <cdr:nvSpPr>
        <cdr:cNvPr id="4" name="TextBox 2"/>
        <cdr:cNvSpPr txBox="1"/>
      </cdr:nvSpPr>
      <cdr:spPr>
        <a:xfrm xmlns:a="http://schemas.openxmlformats.org/drawingml/2006/main">
          <a:off x="2324099" y="3733801"/>
          <a:ext cx="1314451" cy="238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Data</a:t>
          </a:r>
          <a:r>
            <a:rPr lang="en-US" sz="1100" baseline="0"/>
            <a:t> Size (bytes)</a:t>
          </a:r>
          <a:endParaRPr lang="en-US" sz="1100"/>
        </a:p>
      </cdr:txBody>
    </cdr:sp>
  </cdr:relSizeAnchor>
  <cdr:relSizeAnchor xmlns:cdr="http://schemas.openxmlformats.org/drawingml/2006/chartDrawing">
    <cdr:from>
      <cdr:x>0.01596</cdr:x>
      <cdr:y>0.40714</cdr:y>
    </cdr:from>
    <cdr:to>
      <cdr:x>0.08426</cdr:x>
      <cdr:y>0.61318</cdr:y>
    </cdr:to>
    <cdr:sp macro="" textlink="">
      <cdr:nvSpPr>
        <cdr:cNvPr id="5" name="TextBox 3"/>
        <cdr:cNvSpPr txBox="1"/>
      </cdr:nvSpPr>
      <cdr:spPr>
        <a:xfrm xmlns:a="http://schemas.openxmlformats.org/drawingml/2006/main" rot="16200000">
          <a:off x="-105253" y="1831746"/>
          <a:ext cx="824252" cy="4183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Speedup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25</xdr:row>
      <xdr:rowOff>95250</xdr:rowOff>
    </xdr:from>
    <xdr:to>
      <xdr:col>6</xdr:col>
      <xdr:colOff>1038225</xdr:colOff>
      <xdr:row>44</xdr:row>
      <xdr:rowOff>161926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0.37847</cdr:x>
      <cdr:y>0.03953</cdr:y>
    </cdr:from>
    <cdr:to>
      <cdr:x>0.74551</cdr:x>
      <cdr:y>0.13953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209800" y="145715"/>
          <a:ext cx="2143125" cy="3686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/>
            <a:t>CRC32  Performance on T7</a:t>
          </a:r>
        </a:p>
      </cdr:txBody>
    </cdr:sp>
  </cdr:relSizeAnchor>
  <cdr:relSizeAnchor xmlns:cdr="http://schemas.openxmlformats.org/drawingml/2006/chartDrawing">
    <cdr:from>
      <cdr:x>0.42732</cdr:x>
      <cdr:y>0.91163</cdr:y>
    </cdr:from>
    <cdr:to>
      <cdr:x>0.669</cdr:x>
      <cdr:y>0.96977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324099" y="3733801"/>
          <a:ext cx="1314451" cy="238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Data</a:t>
          </a:r>
          <a:r>
            <a:rPr lang="en-US" sz="1100" baseline="0"/>
            <a:t> Size (bytes)</a:t>
          </a:r>
          <a:endParaRPr lang="en-US" sz="1100"/>
        </a:p>
      </cdr:txBody>
    </cdr:sp>
  </cdr:relSizeAnchor>
  <cdr:relSizeAnchor xmlns:cdr="http://schemas.openxmlformats.org/drawingml/2006/chartDrawing">
    <cdr:from>
      <cdr:x>0.01751</cdr:x>
      <cdr:y>0.2739</cdr:y>
    </cdr:from>
    <cdr:to>
      <cdr:x>0.08581</cdr:x>
      <cdr:y>0.71318</cdr:y>
    </cdr:to>
    <cdr:sp macro="" textlink="">
      <cdr:nvSpPr>
        <cdr:cNvPr id="4" name="TextBox 3"/>
        <cdr:cNvSpPr txBox="1"/>
      </cdr:nvSpPr>
      <cdr:spPr>
        <a:xfrm xmlns:a="http://schemas.openxmlformats.org/drawingml/2006/main" rot="16200000">
          <a:off x="-507993" y="1619880"/>
          <a:ext cx="1619253" cy="3987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Throughput (MB/s)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8"/>
  <sheetViews>
    <sheetView tabSelected="1" topLeftCell="A10" zoomScaleNormal="100" workbookViewId="0">
      <selection activeCell="M28" sqref="M28"/>
    </sheetView>
  </sheetViews>
  <sheetFormatPr defaultRowHeight="15"/>
  <cols>
    <col min="1" max="1" width="9.42578125" customWidth="1"/>
    <col min="2" max="2" width="10.140625" customWidth="1"/>
    <col min="3" max="3" width="10.7109375" customWidth="1"/>
    <col min="4" max="4" width="13" customWidth="1"/>
    <col min="5" max="5" width="12.7109375" customWidth="1"/>
    <col min="6" max="6" width="16.85546875" customWidth="1"/>
    <col min="7" max="7" width="16.5703125" customWidth="1"/>
    <col min="8" max="8" width="9.42578125" customWidth="1"/>
    <col min="11" max="11" width="9.140625" style="1"/>
  </cols>
  <sheetData>
    <row r="1" spans="1:23">
      <c r="A1" t="s">
        <v>21</v>
      </c>
      <c r="I1" t="s">
        <v>21</v>
      </c>
      <c r="K1"/>
    </row>
    <row r="2" spans="1:23">
      <c r="A2" t="s">
        <v>22</v>
      </c>
      <c r="B2" t="s">
        <v>20</v>
      </c>
      <c r="C2" t="s">
        <v>15</v>
      </c>
      <c r="I2" t="s">
        <v>28</v>
      </c>
      <c r="J2" t="s">
        <v>29</v>
      </c>
      <c r="K2" t="s">
        <v>31</v>
      </c>
      <c r="S2" t="s">
        <v>30</v>
      </c>
    </row>
    <row r="3" spans="1:23">
      <c r="K3"/>
    </row>
    <row r="4" spans="1:23" s="6" customFormat="1" ht="28.5" customHeight="1" thickBot="1">
      <c r="A4" s="2" t="s">
        <v>0</v>
      </c>
      <c r="B4" s="13" t="s">
        <v>26</v>
      </c>
      <c r="C4" s="3" t="s">
        <v>27</v>
      </c>
      <c r="D4" s="4" t="s">
        <v>18</v>
      </c>
      <c r="E4" s="3" t="s">
        <v>19</v>
      </c>
      <c r="F4" s="5" t="s">
        <v>16</v>
      </c>
      <c r="G4" s="3" t="s">
        <v>17</v>
      </c>
      <c r="I4" s="2" t="s">
        <v>0</v>
      </c>
      <c r="J4" s="13" t="s">
        <v>26</v>
      </c>
      <c r="K4" s="3" t="s">
        <v>27</v>
      </c>
      <c r="L4" s="4" t="s">
        <v>18</v>
      </c>
      <c r="M4" s="3" t="s">
        <v>19</v>
      </c>
      <c r="N4" s="5" t="s">
        <v>16</v>
      </c>
      <c r="O4" s="3" t="s">
        <v>17</v>
      </c>
      <c r="Q4" s="2" t="s">
        <v>0</v>
      </c>
      <c r="R4" s="13" t="s">
        <v>26</v>
      </c>
      <c r="S4" s="3" t="s">
        <v>27</v>
      </c>
      <c r="T4" s="4" t="s">
        <v>18</v>
      </c>
      <c r="U4" s="3" t="s">
        <v>19</v>
      </c>
      <c r="V4" s="5"/>
      <c r="W4" s="3"/>
    </row>
    <row r="5" spans="1:23" s="6" customFormat="1" ht="17.25" customHeight="1">
      <c r="A5" s="7">
        <v>8</v>
      </c>
      <c r="B5" s="15">
        <v>56</v>
      </c>
      <c r="C5" s="15">
        <v>55</v>
      </c>
      <c r="D5" s="15">
        <v>429</v>
      </c>
      <c r="E5" s="15">
        <v>429</v>
      </c>
      <c r="F5" s="16">
        <f>D5/B5</f>
        <v>7.6607142857142856</v>
      </c>
      <c r="G5" s="16">
        <f>E5/C5</f>
        <v>7.8</v>
      </c>
      <c r="I5" s="7">
        <v>8</v>
      </c>
      <c r="J5" s="15">
        <v>28</v>
      </c>
      <c r="K5" s="15">
        <v>28</v>
      </c>
      <c r="L5" s="15">
        <v>497</v>
      </c>
      <c r="M5" s="15">
        <v>499</v>
      </c>
      <c r="N5" s="16">
        <f>L5/J5</f>
        <v>17.75</v>
      </c>
      <c r="O5" s="16">
        <f>M5/K5</f>
        <v>17.821428571428573</v>
      </c>
      <c r="Q5" s="7">
        <v>8</v>
      </c>
      <c r="R5" s="6">
        <f>J5/B5</f>
        <v>0.5</v>
      </c>
      <c r="S5" s="6">
        <f t="shared" ref="S5:W20" si="0">K5/C5</f>
        <v>0.50909090909090904</v>
      </c>
      <c r="T5" s="6">
        <f t="shared" si="0"/>
        <v>1.1585081585081585</v>
      </c>
      <c r="U5" s="6">
        <f t="shared" si="0"/>
        <v>1.1631701631701632</v>
      </c>
    </row>
    <row r="6" spans="1:23" s="6" customFormat="1" ht="17.25" customHeight="1">
      <c r="A6" s="7">
        <v>16</v>
      </c>
      <c r="B6" s="15">
        <v>108</v>
      </c>
      <c r="C6" s="15">
        <v>104</v>
      </c>
      <c r="D6" s="15">
        <v>423</v>
      </c>
      <c r="E6" s="15">
        <v>423</v>
      </c>
      <c r="F6" s="16">
        <f t="shared" ref="F6:F7" si="1">D6/B6</f>
        <v>3.9166666666666665</v>
      </c>
      <c r="G6" s="16">
        <f t="shared" ref="G6:G27" si="2">E6/C6</f>
        <v>4.0673076923076925</v>
      </c>
      <c r="I6" s="7">
        <v>16</v>
      </c>
      <c r="J6" s="15">
        <v>55</v>
      </c>
      <c r="K6" s="15">
        <v>54</v>
      </c>
      <c r="L6" s="15">
        <v>496</v>
      </c>
      <c r="M6" s="15">
        <v>496</v>
      </c>
      <c r="N6" s="16">
        <f t="shared" ref="N6:N7" si="3">L6/J6</f>
        <v>9.0181818181818176</v>
      </c>
      <c r="O6" s="16">
        <f t="shared" ref="O6:O27" si="4">M6/K6</f>
        <v>9.1851851851851851</v>
      </c>
      <c r="Q6" s="7">
        <v>16</v>
      </c>
      <c r="R6" s="6">
        <f t="shared" ref="R6:W27" si="5">J6/B6</f>
        <v>0.5092592592592593</v>
      </c>
      <c r="S6" s="6">
        <f t="shared" si="0"/>
        <v>0.51923076923076927</v>
      </c>
      <c r="T6" s="6">
        <f t="shared" si="0"/>
        <v>1.1725768321513002</v>
      </c>
      <c r="U6" s="6">
        <f t="shared" si="0"/>
        <v>1.1725768321513002</v>
      </c>
    </row>
    <row r="7" spans="1:23" s="6" customFormat="1" ht="17.25" customHeight="1">
      <c r="A7" s="7">
        <v>32</v>
      </c>
      <c r="B7" s="15">
        <v>195</v>
      </c>
      <c r="C7" s="15">
        <v>187</v>
      </c>
      <c r="D7" s="15">
        <v>456</v>
      </c>
      <c r="E7" s="15">
        <v>409</v>
      </c>
      <c r="F7" s="16">
        <f t="shared" si="1"/>
        <v>2.3384615384615386</v>
      </c>
      <c r="G7" s="16">
        <f t="shared" si="2"/>
        <v>2.1871657754010694</v>
      </c>
      <c r="I7" s="7">
        <v>32</v>
      </c>
      <c r="J7" s="15">
        <v>96</v>
      </c>
      <c r="K7" s="15">
        <v>103</v>
      </c>
      <c r="L7" s="15">
        <v>530</v>
      </c>
      <c r="M7" s="15">
        <v>469</v>
      </c>
      <c r="N7" s="16">
        <f t="shared" si="3"/>
        <v>5.520833333333333</v>
      </c>
      <c r="O7" s="16">
        <f t="shared" si="4"/>
        <v>4.5533980582524274</v>
      </c>
      <c r="Q7" s="7">
        <v>32</v>
      </c>
      <c r="R7" s="6">
        <f t="shared" si="5"/>
        <v>0.49230769230769234</v>
      </c>
      <c r="S7" s="6">
        <f t="shared" si="0"/>
        <v>0.55080213903743314</v>
      </c>
      <c r="T7" s="6">
        <f t="shared" si="0"/>
        <v>1.1622807017543859</v>
      </c>
      <c r="U7" s="6">
        <f t="shared" si="0"/>
        <v>1.1466992665036675</v>
      </c>
    </row>
    <row r="8" spans="1:23" s="12" customFormat="1" ht="12">
      <c r="A8" s="7">
        <v>48</v>
      </c>
      <c r="B8" s="8">
        <v>265</v>
      </c>
      <c r="C8" s="8">
        <v>256</v>
      </c>
      <c r="D8" s="8">
        <v>1163</v>
      </c>
      <c r="E8" s="8">
        <v>675</v>
      </c>
      <c r="F8" s="16">
        <f>D8/B8</f>
        <v>4.3886792452830186</v>
      </c>
      <c r="G8" s="16">
        <f t="shared" si="2"/>
        <v>2.63671875</v>
      </c>
      <c r="I8" s="7">
        <v>48</v>
      </c>
      <c r="J8" s="8">
        <v>140</v>
      </c>
      <c r="K8" s="8">
        <v>139</v>
      </c>
      <c r="L8" s="8">
        <v>1352</v>
      </c>
      <c r="M8" s="8">
        <v>784</v>
      </c>
      <c r="N8" s="16">
        <f>L8/J8</f>
        <v>9.6571428571428566</v>
      </c>
      <c r="O8" s="16">
        <f t="shared" si="4"/>
        <v>5.6402877697841722</v>
      </c>
      <c r="Q8" s="7">
        <v>48</v>
      </c>
      <c r="R8" s="6">
        <f t="shared" si="5"/>
        <v>0.52830188679245282</v>
      </c>
      <c r="S8" s="6">
        <f t="shared" si="0"/>
        <v>0.54296875</v>
      </c>
      <c r="T8" s="6">
        <f t="shared" si="0"/>
        <v>1.1625107480653483</v>
      </c>
      <c r="U8" s="6">
        <f t="shared" si="0"/>
        <v>1.1614814814814816</v>
      </c>
      <c r="V8" s="6"/>
      <c r="W8" s="6"/>
    </row>
    <row r="9" spans="1:23" s="12" customFormat="1">
      <c r="A9" s="11">
        <v>64</v>
      </c>
      <c r="B9" s="8">
        <v>324</v>
      </c>
      <c r="C9" s="8">
        <v>312</v>
      </c>
      <c r="D9" s="8">
        <v>1422</v>
      </c>
      <c r="E9" s="8">
        <v>843</v>
      </c>
      <c r="F9" s="16">
        <f>D9/B9</f>
        <v>4.3888888888888893</v>
      </c>
      <c r="G9" s="16">
        <f t="shared" si="2"/>
        <v>2.7019230769230771</v>
      </c>
      <c r="H9"/>
      <c r="I9" s="11">
        <v>64</v>
      </c>
      <c r="J9" s="8">
        <v>180</v>
      </c>
      <c r="K9" s="8">
        <v>178</v>
      </c>
      <c r="L9" s="8">
        <v>1606</v>
      </c>
      <c r="M9" s="8">
        <v>980</v>
      </c>
      <c r="N9" s="16">
        <f>L9/J9</f>
        <v>8.9222222222222225</v>
      </c>
      <c r="O9" s="16">
        <f t="shared" si="4"/>
        <v>5.5056179775280896</v>
      </c>
      <c r="Q9" s="11">
        <v>64</v>
      </c>
      <c r="R9" s="6">
        <f t="shared" si="5"/>
        <v>0.55555555555555558</v>
      </c>
      <c r="S9" s="6">
        <f t="shared" si="0"/>
        <v>0.57051282051282048</v>
      </c>
      <c r="T9" s="6">
        <f t="shared" si="0"/>
        <v>1.1293952180028128</v>
      </c>
      <c r="U9" s="6">
        <f t="shared" si="0"/>
        <v>1.1625148279952551</v>
      </c>
      <c r="V9" s="6"/>
      <c r="W9" s="6"/>
    </row>
    <row r="10" spans="1:23" s="12" customFormat="1">
      <c r="A10" s="11">
        <v>96</v>
      </c>
      <c r="B10" s="8">
        <v>416</v>
      </c>
      <c r="C10" s="8">
        <v>402</v>
      </c>
      <c r="D10" s="8">
        <v>1732</v>
      </c>
      <c r="E10" s="8">
        <v>1131</v>
      </c>
      <c r="F10" s="16">
        <f t="shared" ref="F10:F24" si="6">D10/B10</f>
        <v>4.1634615384615383</v>
      </c>
      <c r="G10" s="16">
        <f t="shared" si="2"/>
        <v>2.8134328358208953</v>
      </c>
      <c r="H10"/>
      <c r="I10" s="11">
        <v>96</v>
      </c>
      <c r="J10" s="8">
        <v>250</v>
      </c>
      <c r="K10" s="8">
        <v>247</v>
      </c>
      <c r="L10" s="8">
        <v>1993</v>
      </c>
      <c r="M10" s="8">
        <v>1306</v>
      </c>
      <c r="N10" s="16">
        <f t="shared" ref="N10:N24" si="7">L10/J10</f>
        <v>7.9720000000000004</v>
      </c>
      <c r="O10" s="16">
        <f t="shared" si="4"/>
        <v>5.287449392712551</v>
      </c>
      <c r="Q10" s="11">
        <v>96</v>
      </c>
      <c r="R10" s="6">
        <f t="shared" si="5"/>
        <v>0.60096153846153844</v>
      </c>
      <c r="S10" s="6">
        <f t="shared" si="0"/>
        <v>0.61442786069651745</v>
      </c>
      <c r="T10" s="6">
        <f t="shared" si="0"/>
        <v>1.1506928406466512</v>
      </c>
      <c r="U10" s="6">
        <f t="shared" si="0"/>
        <v>1.1547303271441203</v>
      </c>
      <c r="V10" s="6"/>
      <c r="W10" s="6"/>
    </row>
    <row r="11" spans="1:23" s="12" customFormat="1">
      <c r="A11" s="11">
        <v>128</v>
      </c>
      <c r="B11" s="8">
        <v>484</v>
      </c>
      <c r="C11" s="8">
        <v>471</v>
      </c>
      <c r="D11" s="8">
        <v>2284</v>
      </c>
      <c r="E11" s="8">
        <v>1354</v>
      </c>
      <c r="F11" s="16">
        <f t="shared" si="6"/>
        <v>4.7190082644628095</v>
      </c>
      <c r="G11" s="16">
        <f t="shared" si="2"/>
        <v>2.8747346072186835</v>
      </c>
      <c r="H11"/>
      <c r="I11" s="11">
        <v>128</v>
      </c>
      <c r="J11" s="8">
        <v>310</v>
      </c>
      <c r="K11" s="8">
        <v>307</v>
      </c>
      <c r="L11" s="8">
        <v>2555</v>
      </c>
      <c r="M11" s="8">
        <v>1560</v>
      </c>
      <c r="N11" s="16">
        <f t="shared" si="7"/>
        <v>8.241935483870968</v>
      </c>
      <c r="O11" s="16">
        <f t="shared" si="4"/>
        <v>5.0814332247556999</v>
      </c>
      <c r="Q11" s="11">
        <v>128</v>
      </c>
      <c r="R11" s="6">
        <f t="shared" si="5"/>
        <v>0.64049586776859502</v>
      </c>
      <c r="S11" s="6">
        <f t="shared" si="0"/>
        <v>0.65180467091295113</v>
      </c>
      <c r="T11" s="6">
        <f t="shared" si="0"/>
        <v>1.1186514886164622</v>
      </c>
      <c r="U11" s="6">
        <f t="shared" si="0"/>
        <v>1.1521418020679468</v>
      </c>
      <c r="V11" s="6"/>
      <c r="W11" s="6"/>
    </row>
    <row r="12" spans="1:23" s="12" customFormat="1">
      <c r="A12" s="11">
        <v>256</v>
      </c>
      <c r="B12" s="8">
        <v>643</v>
      </c>
      <c r="C12" s="8">
        <v>631</v>
      </c>
      <c r="D12" s="8">
        <v>3607</v>
      </c>
      <c r="E12" s="8">
        <v>2301</v>
      </c>
      <c r="F12" s="16">
        <f t="shared" si="6"/>
        <v>5.6096423017107311</v>
      </c>
      <c r="G12" s="16">
        <f t="shared" si="2"/>
        <v>3.646592709984152</v>
      </c>
      <c r="H12"/>
      <c r="I12" s="11">
        <v>256</v>
      </c>
      <c r="J12" s="8">
        <v>482</v>
      </c>
      <c r="K12" s="8">
        <v>480</v>
      </c>
      <c r="L12" s="8">
        <v>4003</v>
      </c>
      <c r="M12" s="8">
        <v>2618</v>
      </c>
      <c r="N12" s="16">
        <f t="shared" si="7"/>
        <v>8.3049792531120339</v>
      </c>
      <c r="O12" s="16">
        <f t="shared" si="4"/>
        <v>5.4541666666666666</v>
      </c>
      <c r="Q12" s="11">
        <v>256</v>
      </c>
      <c r="R12" s="6">
        <f t="shared" si="5"/>
        <v>0.74961119751166405</v>
      </c>
      <c r="S12" s="6">
        <f t="shared" si="0"/>
        <v>0.76069730586370843</v>
      </c>
      <c r="T12" s="6">
        <f t="shared" si="0"/>
        <v>1.1097865261990574</v>
      </c>
      <c r="U12" s="6">
        <f t="shared" si="0"/>
        <v>1.1377661886136463</v>
      </c>
      <c r="V12" s="6"/>
      <c r="W12" s="6"/>
    </row>
    <row r="13" spans="1:23" s="12" customFormat="1">
      <c r="A13" s="11">
        <v>512</v>
      </c>
      <c r="B13" s="8">
        <v>769</v>
      </c>
      <c r="C13" s="8">
        <v>760</v>
      </c>
      <c r="D13" s="8">
        <v>5058</v>
      </c>
      <c r="E13" s="8">
        <v>3591</v>
      </c>
      <c r="F13" s="16">
        <f t="shared" si="6"/>
        <v>6.5773732119635895</v>
      </c>
      <c r="G13" s="16">
        <f t="shared" si="2"/>
        <v>4.7249999999999996</v>
      </c>
      <c r="H13"/>
      <c r="I13" s="11">
        <v>512</v>
      </c>
      <c r="J13" s="8">
        <v>669</v>
      </c>
      <c r="K13" s="8">
        <v>667</v>
      </c>
      <c r="L13" s="8">
        <v>5527</v>
      </c>
      <c r="M13" s="8">
        <v>4043</v>
      </c>
      <c r="N13" s="16">
        <f t="shared" si="7"/>
        <v>8.2615844544095669</v>
      </c>
      <c r="O13" s="16">
        <f t="shared" si="4"/>
        <v>6.0614692653673163</v>
      </c>
      <c r="Q13" s="11">
        <v>512</v>
      </c>
      <c r="R13" s="6">
        <f t="shared" si="5"/>
        <v>0.86996098829648894</v>
      </c>
      <c r="S13" s="6">
        <f t="shared" si="0"/>
        <v>0.87763157894736843</v>
      </c>
      <c r="T13" s="6">
        <f t="shared" si="0"/>
        <v>1.0927243969948597</v>
      </c>
      <c r="U13" s="6">
        <f t="shared" si="0"/>
        <v>1.125870231133389</v>
      </c>
      <c r="V13" s="6"/>
      <c r="W13" s="6"/>
    </row>
    <row r="14" spans="1:23" s="12" customFormat="1">
      <c r="A14" s="11" t="s">
        <v>1</v>
      </c>
      <c r="B14" s="8">
        <v>844</v>
      </c>
      <c r="C14" s="8">
        <v>843</v>
      </c>
      <c r="D14" s="8">
        <v>6330</v>
      </c>
      <c r="E14" s="8">
        <v>5033</v>
      </c>
      <c r="F14" s="16">
        <f t="shared" si="6"/>
        <v>7.5</v>
      </c>
      <c r="G14" s="16">
        <f t="shared" si="2"/>
        <v>5.9703440094899172</v>
      </c>
      <c r="H14"/>
      <c r="I14" s="11" t="s">
        <v>1</v>
      </c>
      <c r="J14" s="8">
        <v>826</v>
      </c>
      <c r="K14" s="8">
        <v>831</v>
      </c>
      <c r="L14" s="8">
        <v>6926</v>
      </c>
      <c r="M14" s="8">
        <v>5632</v>
      </c>
      <c r="N14" s="16">
        <f t="shared" si="7"/>
        <v>8.3849878934624691</v>
      </c>
      <c r="O14" s="16">
        <f t="shared" si="4"/>
        <v>6.7773766546329721</v>
      </c>
      <c r="Q14" s="11" t="s">
        <v>1</v>
      </c>
      <c r="R14" s="6">
        <f t="shared" si="5"/>
        <v>0.97867298578199047</v>
      </c>
      <c r="S14" s="6">
        <f t="shared" si="0"/>
        <v>0.98576512455516019</v>
      </c>
      <c r="T14" s="6">
        <f t="shared" si="0"/>
        <v>1.0941548183254344</v>
      </c>
      <c r="U14" s="6">
        <f t="shared" si="0"/>
        <v>1.119014504271806</v>
      </c>
      <c r="V14" s="6"/>
      <c r="W14" s="6"/>
    </row>
    <row r="15" spans="1:23" s="12" customFormat="1">
      <c r="A15" s="11" t="s">
        <v>2</v>
      </c>
      <c r="B15" s="8">
        <v>899</v>
      </c>
      <c r="C15" s="8">
        <v>896</v>
      </c>
      <c r="D15" s="8">
        <v>6774</v>
      </c>
      <c r="E15" s="8">
        <v>6333</v>
      </c>
      <c r="F15" s="16">
        <f t="shared" si="6"/>
        <v>7.5350389321468301</v>
      </c>
      <c r="G15" s="16">
        <f t="shared" si="2"/>
        <v>7.0680803571428568</v>
      </c>
      <c r="H15"/>
      <c r="I15" s="11" t="s">
        <v>2</v>
      </c>
      <c r="J15" s="8">
        <v>947</v>
      </c>
      <c r="K15" s="8">
        <v>943</v>
      </c>
      <c r="L15" s="8">
        <v>7529</v>
      </c>
      <c r="M15" s="8">
        <v>7071</v>
      </c>
      <c r="N15" s="16">
        <f t="shared" si="7"/>
        <v>7.9503695881731788</v>
      </c>
      <c r="O15" s="16">
        <f t="shared" si="4"/>
        <v>7.4984093319194063</v>
      </c>
      <c r="Q15" s="11" t="s">
        <v>2</v>
      </c>
      <c r="R15" s="6">
        <f t="shared" si="5"/>
        <v>1.0533926585094548</v>
      </c>
      <c r="S15" s="6">
        <f t="shared" si="0"/>
        <v>1.0524553571428572</v>
      </c>
      <c r="T15" s="6">
        <f t="shared" si="0"/>
        <v>1.1114555653971065</v>
      </c>
      <c r="U15" s="6">
        <f t="shared" si="0"/>
        <v>1.1165324490762671</v>
      </c>
      <c r="V15" s="6"/>
      <c r="W15" s="6"/>
    </row>
    <row r="16" spans="1:23" s="12" customFormat="1">
      <c r="A16" s="11" t="s">
        <v>3</v>
      </c>
      <c r="B16" s="8">
        <v>927</v>
      </c>
      <c r="C16" s="8">
        <v>927</v>
      </c>
      <c r="D16" s="8">
        <v>7686</v>
      </c>
      <c r="E16" s="8">
        <v>7133</v>
      </c>
      <c r="F16" s="16">
        <f t="shared" si="6"/>
        <v>8.2912621359223309</v>
      </c>
      <c r="G16" s="16">
        <f t="shared" si="2"/>
        <v>7.6947141316073351</v>
      </c>
      <c r="H16"/>
      <c r="I16" s="11" t="s">
        <v>3</v>
      </c>
      <c r="J16" s="8">
        <v>1018</v>
      </c>
      <c r="K16" s="8">
        <v>1021</v>
      </c>
      <c r="L16" s="8">
        <v>8599</v>
      </c>
      <c r="M16" s="8">
        <v>8042</v>
      </c>
      <c r="N16" s="16">
        <f t="shared" si="7"/>
        <v>8.4469548133595289</v>
      </c>
      <c r="O16" s="16">
        <f t="shared" si="4"/>
        <v>7.8765915768854065</v>
      </c>
      <c r="Q16" s="11" t="s">
        <v>3</v>
      </c>
      <c r="R16" s="6">
        <f t="shared" si="5"/>
        <v>1.0981661272923409</v>
      </c>
      <c r="S16" s="6">
        <f t="shared" si="0"/>
        <v>1.1014023732470335</v>
      </c>
      <c r="T16" s="6">
        <f t="shared" si="0"/>
        <v>1.1187874056726517</v>
      </c>
      <c r="U16" s="6">
        <f t="shared" si="0"/>
        <v>1.1274358614888547</v>
      </c>
      <c r="V16" s="6"/>
      <c r="W16" s="6"/>
    </row>
    <row r="17" spans="1:23" s="12" customFormat="1">
      <c r="A17" s="11" t="s">
        <v>4</v>
      </c>
      <c r="B17" s="8">
        <v>942</v>
      </c>
      <c r="C17" s="8">
        <v>942</v>
      </c>
      <c r="D17" s="8">
        <v>8071</v>
      </c>
      <c r="E17" s="8">
        <v>7746</v>
      </c>
      <c r="F17" s="16">
        <f t="shared" si="6"/>
        <v>8.5679405520169851</v>
      </c>
      <c r="G17" s="16">
        <f t="shared" si="2"/>
        <v>8.2229299363057322</v>
      </c>
      <c r="H17"/>
      <c r="I17" s="11" t="s">
        <v>4</v>
      </c>
      <c r="J17" s="8">
        <v>1056</v>
      </c>
      <c r="K17" s="8">
        <v>1056</v>
      </c>
      <c r="L17" s="8">
        <v>9128</v>
      </c>
      <c r="M17" s="8">
        <v>8810</v>
      </c>
      <c r="N17" s="16">
        <f t="shared" si="7"/>
        <v>8.6439393939393945</v>
      </c>
      <c r="O17" s="16">
        <f t="shared" si="4"/>
        <v>8.3428030303030312</v>
      </c>
      <c r="Q17" s="11" t="s">
        <v>4</v>
      </c>
      <c r="R17" s="6">
        <f t="shared" si="5"/>
        <v>1.1210191082802548</v>
      </c>
      <c r="S17" s="6">
        <f t="shared" si="0"/>
        <v>1.1210191082802548</v>
      </c>
      <c r="T17" s="6">
        <f t="shared" si="0"/>
        <v>1.1309627059843885</v>
      </c>
      <c r="U17" s="6">
        <f t="shared" si="0"/>
        <v>1.1373612186935191</v>
      </c>
      <c r="V17" s="6"/>
      <c r="W17" s="6"/>
    </row>
    <row r="18" spans="1:23" s="12" customFormat="1">
      <c r="A18" s="11" t="s">
        <v>5</v>
      </c>
      <c r="B18" s="8">
        <v>949</v>
      </c>
      <c r="C18" s="8">
        <v>948</v>
      </c>
      <c r="D18" s="8">
        <v>8134</v>
      </c>
      <c r="E18" s="8">
        <v>7848</v>
      </c>
      <c r="F18" s="16">
        <f t="shared" si="6"/>
        <v>8.5711275026343525</v>
      </c>
      <c r="G18" s="16">
        <f t="shared" si="2"/>
        <v>8.2784810126582276</v>
      </c>
      <c r="H18"/>
      <c r="I18" s="11" t="s">
        <v>5</v>
      </c>
      <c r="J18" s="8">
        <v>1068</v>
      </c>
      <c r="K18" s="8">
        <v>1078</v>
      </c>
      <c r="L18" s="8">
        <v>9245</v>
      </c>
      <c r="M18" s="8">
        <v>8924</v>
      </c>
      <c r="N18" s="16">
        <f t="shared" si="7"/>
        <v>8.6563670411985019</v>
      </c>
      <c r="O18" s="16">
        <f t="shared" si="4"/>
        <v>8.2782931354359928</v>
      </c>
      <c r="Q18" s="11" t="s">
        <v>5</v>
      </c>
      <c r="R18" s="6">
        <f t="shared" si="5"/>
        <v>1.1253951527924131</v>
      </c>
      <c r="S18" s="6">
        <f t="shared" si="0"/>
        <v>1.1371308016877637</v>
      </c>
      <c r="T18" s="6">
        <f t="shared" si="0"/>
        <v>1.1365871649864765</v>
      </c>
      <c r="U18" s="6">
        <f t="shared" si="0"/>
        <v>1.13710499490316</v>
      </c>
      <c r="V18" s="6"/>
      <c r="W18" s="6"/>
    </row>
    <row r="19" spans="1:23" s="12" customFormat="1">
      <c r="A19" s="11" t="s">
        <v>6</v>
      </c>
      <c r="B19" s="8">
        <v>953</v>
      </c>
      <c r="C19" s="8">
        <v>952</v>
      </c>
      <c r="D19" s="8">
        <v>8314</v>
      </c>
      <c r="E19" s="8">
        <v>8178</v>
      </c>
      <c r="F19" s="16">
        <f t="shared" si="6"/>
        <v>8.7240293809024134</v>
      </c>
      <c r="G19" s="16">
        <f t="shared" si="2"/>
        <v>8.5903361344537821</v>
      </c>
      <c r="H19"/>
      <c r="I19" s="11" t="s">
        <v>6</v>
      </c>
      <c r="J19" s="8">
        <v>1081</v>
      </c>
      <c r="K19" s="8">
        <v>1091</v>
      </c>
      <c r="L19" s="8">
        <v>9526</v>
      </c>
      <c r="M19" s="8">
        <v>9378</v>
      </c>
      <c r="N19" s="16">
        <f t="shared" si="7"/>
        <v>8.812210915818687</v>
      </c>
      <c r="O19" s="16">
        <f t="shared" si="4"/>
        <v>8.5957836846929414</v>
      </c>
      <c r="Q19" s="11" t="s">
        <v>6</v>
      </c>
      <c r="R19" s="6">
        <f t="shared" si="5"/>
        <v>1.1343126967471144</v>
      </c>
      <c r="S19" s="6">
        <f t="shared" si="0"/>
        <v>1.1460084033613445</v>
      </c>
      <c r="T19" s="6">
        <f t="shared" si="0"/>
        <v>1.145778205436613</v>
      </c>
      <c r="U19" s="6">
        <f t="shared" si="0"/>
        <v>1.1467351430667645</v>
      </c>
      <c r="V19" s="6"/>
      <c r="W19" s="6"/>
    </row>
    <row r="20" spans="1:23" s="12" customFormat="1">
      <c r="A20" s="11" t="s">
        <v>7</v>
      </c>
      <c r="B20" s="8">
        <v>951</v>
      </c>
      <c r="C20" s="8">
        <v>951</v>
      </c>
      <c r="D20" s="8">
        <v>8372</v>
      </c>
      <c r="E20" s="8">
        <v>8315</v>
      </c>
      <c r="F20" s="16">
        <f t="shared" si="6"/>
        <v>8.8033648790746586</v>
      </c>
      <c r="G20" s="16">
        <f t="shared" si="2"/>
        <v>8.7434279705573079</v>
      </c>
      <c r="H20"/>
      <c r="I20" s="11" t="s">
        <v>7</v>
      </c>
      <c r="J20" s="8">
        <v>1090</v>
      </c>
      <c r="K20" s="8">
        <v>1095</v>
      </c>
      <c r="L20" s="8">
        <v>9644</v>
      </c>
      <c r="M20" s="8">
        <v>9532</v>
      </c>
      <c r="N20" s="16">
        <f t="shared" si="7"/>
        <v>8.8477064220183479</v>
      </c>
      <c r="O20" s="16">
        <f t="shared" si="4"/>
        <v>8.7050228310502291</v>
      </c>
      <c r="Q20" s="11" t="s">
        <v>7</v>
      </c>
      <c r="R20" s="6">
        <f t="shared" si="5"/>
        <v>1.1461619348054679</v>
      </c>
      <c r="S20" s="6">
        <f t="shared" si="0"/>
        <v>1.1514195583596214</v>
      </c>
      <c r="T20" s="6">
        <f t="shared" si="0"/>
        <v>1.1519350215002389</v>
      </c>
      <c r="U20" s="6">
        <f t="shared" si="0"/>
        <v>1.1463619963920626</v>
      </c>
      <c r="V20" s="6"/>
      <c r="W20" s="6"/>
    </row>
    <row r="21" spans="1:23" s="12" customFormat="1">
      <c r="A21" s="11" t="s">
        <v>8</v>
      </c>
      <c r="B21" s="8">
        <v>937</v>
      </c>
      <c r="C21" s="8">
        <v>941</v>
      </c>
      <c r="D21" s="8">
        <v>8272</v>
      </c>
      <c r="E21" s="8">
        <v>8224</v>
      </c>
      <c r="F21" s="16">
        <f t="shared" si="6"/>
        <v>8.8281750266808956</v>
      </c>
      <c r="G21" s="16">
        <f t="shared" si="2"/>
        <v>8.739638682252922</v>
      </c>
      <c r="H21"/>
      <c r="I21" s="11" t="s">
        <v>8</v>
      </c>
      <c r="J21" s="8">
        <v>1092</v>
      </c>
      <c r="K21" s="8">
        <v>1098</v>
      </c>
      <c r="L21" s="8">
        <v>9715</v>
      </c>
      <c r="M21" s="8">
        <v>9665</v>
      </c>
      <c r="N21" s="16">
        <f t="shared" si="7"/>
        <v>8.896520146520146</v>
      </c>
      <c r="O21" s="16">
        <f t="shared" si="4"/>
        <v>8.8023679417122036</v>
      </c>
      <c r="Q21" s="11" t="s">
        <v>8</v>
      </c>
      <c r="R21" s="6">
        <f t="shared" si="5"/>
        <v>1.1654215581643543</v>
      </c>
      <c r="S21" s="6">
        <f t="shared" si="5"/>
        <v>1.1668437832093517</v>
      </c>
      <c r="T21" s="6">
        <f t="shared" si="5"/>
        <v>1.174443907156673</v>
      </c>
      <c r="U21" s="6">
        <f t="shared" si="5"/>
        <v>1.1752188715953307</v>
      </c>
      <c r="V21" s="6"/>
      <c r="W21" s="6"/>
    </row>
    <row r="22" spans="1:23" s="12" customFormat="1">
      <c r="A22" s="11" t="s">
        <v>9</v>
      </c>
      <c r="B22" s="8">
        <v>936</v>
      </c>
      <c r="C22" s="8">
        <v>935</v>
      </c>
      <c r="D22" s="8">
        <v>8307</v>
      </c>
      <c r="E22" s="8">
        <v>8272</v>
      </c>
      <c r="F22" s="16">
        <f t="shared" si="6"/>
        <v>8.875</v>
      </c>
      <c r="G22" s="16">
        <f t="shared" si="2"/>
        <v>8.8470588235294123</v>
      </c>
      <c r="H22"/>
      <c r="I22" s="11" t="s">
        <v>9</v>
      </c>
      <c r="J22" s="8">
        <v>1095</v>
      </c>
      <c r="K22" s="8">
        <v>1098</v>
      </c>
      <c r="L22" s="8">
        <v>9737</v>
      </c>
      <c r="M22" s="8">
        <v>9714</v>
      </c>
      <c r="N22" s="16">
        <f t="shared" si="7"/>
        <v>8.8922374429223741</v>
      </c>
      <c r="O22" s="16">
        <f t="shared" si="4"/>
        <v>8.8469945355191264</v>
      </c>
      <c r="Q22" s="11" t="s">
        <v>9</v>
      </c>
      <c r="R22" s="6">
        <f t="shared" si="5"/>
        <v>1.1698717948717949</v>
      </c>
      <c r="S22" s="6">
        <f t="shared" si="5"/>
        <v>1.174331550802139</v>
      </c>
      <c r="T22" s="6">
        <f t="shared" si="5"/>
        <v>1.1721439749608764</v>
      </c>
      <c r="U22" s="6">
        <f t="shared" si="5"/>
        <v>1.1743230174081238</v>
      </c>
      <c r="V22" s="6"/>
      <c r="W22" s="6"/>
    </row>
    <row r="23" spans="1:23" s="12" customFormat="1">
      <c r="A23" s="11" t="s">
        <v>10</v>
      </c>
      <c r="B23" s="8">
        <v>938</v>
      </c>
      <c r="C23" s="8">
        <v>938</v>
      </c>
      <c r="D23" s="8">
        <v>8380</v>
      </c>
      <c r="E23" s="8">
        <v>8362</v>
      </c>
      <c r="F23" s="16">
        <f t="shared" si="6"/>
        <v>8.9339019189765452</v>
      </c>
      <c r="G23" s="16">
        <f t="shared" si="2"/>
        <v>8.9147121535181242</v>
      </c>
      <c r="H23"/>
      <c r="I23" s="11" t="s">
        <v>10</v>
      </c>
      <c r="J23" s="8">
        <v>1096</v>
      </c>
      <c r="K23" s="8">
        <v>1095</v>
      </c>
      <c r="L23" s="8">
        <v>9753</v>
      </c>
      <c r="M23" s="8">
        <v>9740</v>
      </c>
      <c r="N23" s="16">
        <f t="shared" si="7"/>
        <v>8.8987226277372269</v>
      </c>
      <c r="O23" s="16">
        <f t="shared" si="4"/>
        <v>8.8949771689497723</v>
      </c>
      <c r="Q23" s="11" t="s">
        <v>10</v>
      </c>
      <c r="R23" s="6">
        <f t="shared" si="5"/>
        <v>1.1684434968017057</v>
      </c>
      <c r="S23" s="6">
        <f t="shared" si="5"/>
        <v>1.1673773987206824</v>
      </c>
      <c r="T23" s="6">
        <f t="shared" si="5"/>
        <v>1.1638424821002387</v>
      </c>
      <c r="U23" s="6">
        <f t="shared" si="5"/>
        <v>1.1647931116957666</v>
      </c>
      <c r="V23" s="6"/>
      <c r="W23" s="6"/>
    </row>
    <row r="24" spans="1:23" s="12" customFormat="1">
      <c r="A24" s="11" t="s">
        <v>11</v>
      </c>
      <c r="B24" s="8">
        <v>939</v>
      </c>
      <c r="C24" s="8">
        <v>938</v>
      </c>
      <c r="D24" s="8">
        <v>8426</v>
      </c>
      <c r="E24" s="8">
        <v>8418</v>
      </c>
      <c r="F24" s="16">
        <f t="shared" si="6"/>
        <v>8.9733759318423854</v>
      </c>
      <c r="G24" s="16">
        <f t="shared" si="2"/>
        <v>8.9744136460554369</v>
      </c>
      <c r="H24"/>
      <c r="I24" s="11" t="s">
        <v>11</v>
      </c>
      <c r="J24" s="8">
        <v>1098</v>
      </c>
      <c r="K24" s="8">
        <v>1097</v>
      </c>
      <c r="L24" s="8">
        <v>9797</v>
      </c>
      <c r="M24" s="8">
        <v>9798</v>
      </c>
      <c r="N24" s="16">
        <f t="shared" si="7"/>
        <v>8.922586520947176</v>
      </c>
      <c r="O24" s="16">
        <f t="shared" si="4"/>
        <v>8.9316317228805833</v>
      </c>
      <c r="Q24" s="11" t="s">
        <v>11</v>
      </c>
      <c r="R24" s="6">
        <f t="shared" si="5"/>
        <v>1.1693290734824282</v>
      </c>
      <c r="S24" s="6">
        <f t="shared" si="5"/>
        <v>1.1695095948827292</v>
      </c>
      <c r="T24" s="6">
        <f t="shared" si="5"/>
        <v>1.1627106574887254</v>
      </c>
      <c r="U24" s="6">
        <f t="shared" si="5"/>
        <v>1.1639344262295082</v>
      </c>
      <c r="V24" s="6"/>
      <c r="W24" s="6"/>
    </row>
    <row r="25" spans="1:23" s="12" customFormat="1">
      <c r="A25" s="11" t="s">
        <v>12</v>
      </c>
      <c r="B25" s="8">
        <v>939</v>
      </c>
      <c r="C25" s="8">
        <v>939</v>
      </c>
      <c r="D25" s="8">
        <v>8449</v>
      </c>
      <c r="E25" s="8">
        <v>8438</v>
      </c>
      <c r="F25" s="16">
        <f>D25/B25</f>
        <v>8.9978700745473912</v>
      </c>
      <c r="G25" s="16">
        <f t="shared" si="2"/>
        <v>8.98615548455804</v>
      </c>
      <c r="H25"/>
      <c r="I25" s="11" t="s">
        <v>12</v>
      </c>
      <c r="J25" s="8">
        <v>1095</v>
      </c>
      <c r="K25" s="8">
        <v>1097</v>
      </c>
      <c r="L25" s="8">
        <v>9803</v>
      </c>
      <c r="M25" s="8">
        <v>9781</v>
      </c>
      <c r="N25" s="16">
        <f>L25/J25</f>
        <v>8.9525114155251142</v>
      </c>
      <c r="O25" s="16">
        <f t="shared" si="4"/>
        <v>8.9161349134001817</v>
      </c>
      <c r="Q25" s="11" t="s">
        <v>12</v>
      </c>
      <c r="R25" s="6">
        <f t="shared" si="5"/>
        <v>1.1661341853035143</v>
      </c>
      <c r="S25" s="6">
        <f t="shared" si="5"/>
        <v>1.1682641107561236</v>
      </c>
      <c r="T25" s="6">
        <f t="shared" si="5"/>
        <v>1.1602556515563973</v>
      </c>
      <c r="U25" s="6">
        <f t="shared" si="5"/>
        <v>1.1591609386110453</v>
      </c>
      <c r="V25" s="6"/>
      <c r="W25" s="6"/>
    </row>
    <row r="26" spans="1:23">
      <c r="A26" s="11" t="s">
        <v>13</v>
      </c>
      <c r="B26" s="8">
        <v>939</v>
      </c>
      <c r="C26" s="8">
        <v>939</v>
      </c>
      <c r="D26" s="8">
        <v>8453</v>
      </c>
      <c r="E26" s="8">
        <v>8452</v>
      </c>
      <c r="F26" s="16">
        <f t="shared" ref="F26:F27" si="8">D26/B26</f>
        <v>9.0021299254526088</v>
      </c>
      <c r="G26" s="16">
        <f t="shared" si="2"/>
        <v>9.0010649627263053</v>
      </c>
      <c r="I26" s="11" t="s">
        <v>13</v>
      </c>
      <c r="J26" s="8">
        <v>1096</v>
      </c>
      <c r="K26" s="8">
        <v>1098</v>
      </c>
      <c r="L26" s="8">
        <v>9805</v>
      </c>
      <c r="M26" s="8">
        <v>9817</v>
      </c>
      <c r="N26" s="16">
        <f t="shared" ref="N26:N27" si="9">L26/J26</f>
        <v>8.9461678832116789</v>
      </c>
      <c r="O26" s="16">
        <f t="shared" si="4"/>
        <v>8.9408014571948993</v>
      </c>
      <c r="Q26" s="11" t="s">
        <v>13</v>
      </c>
      <c r="R26" s="6">
        <f t="shared" si="5"/>
        <v>1.1671991480298189</v>
      </c>
      <c r="S26" s="6">
        <f t="shared" si="5"/>
        <v>1.1693290734824282</v>
      </c>
      <c r="T26" s="6">
        <f t="shared" si="5"/>
        <v>1.1599432154264757</v>
      </c>
      <c r="U26" s="6">
        <f t="shared" si="5"/>
        <v>1.1615002366303833</v>
      </c>
      <c r="V26" s="6"/>
      <c r="W26" s="6"/>
    </row>
    <row r="27" spans="1:23">
      <c r="A27" s="11" t="s">
        <v>14</v>
      </c>
      <c r="B27" s="8">
        <v>938</v>
      </c>
      <c r="C27" s="8">
        <v>938</v>
      </c>
      <c r="D27" s="8">
        <v>7997</v>
      </c>
      <c r="E27" s="8">
        <v>7958</v>
      </c>
      <c r="F27" s="16">
        <f t="shared" si="8"/>
        <v>8.5255863539445631</v>
      </c>
      <c r="G27" s="16">
        <f t="shared" si="2"/>
        <v>8.4840085287846474</v>
      </c>
      <c r="I27" s="11" t="s">
        <v>14</v>
      </c>
      <c r="J27" s="8">
        <v>1096</v>
      </c>
      <c r="K27" s="8">
        <v>1096</v>
      </c>
      <c r="L27" s="8">
        <v>9805</v>
      </c>
      <c r="M27" s="8">
        <v>9803</v>
      </c>
      <c r="N27" s="16">
        <f t="shared" si="9"/>
        <v>8.9461678832116789</v>
      </c>
      <c r="O27" s="16">
        <f t="shared" si="4"/>
        <v>8.9443430656934311</v>
      </c>
      <c r="Q27" s="11" t="s">
        <v>14</v>
      </c>
      <c r="R27" s="6">
        <f t="shared" si="5"/>
        <v>1.1684434968017057</v>
      </c>
      <c r="S27" s="6">
        <f t="shared" si="5"/>
        <v>1.1684434968017057</v>
      </c>
      <c r="T27" s="6">
        <f t="shared" si="5"/>
        <v>1.2260847817931724</v>
      </c>
      <c r="U27" s="6">
        <f t="shared" si="5"/>
        <v>1.2318421713998493</v>
      </c>
      <c r="V27" s="6"/>
      <c r="W27" s="6"/>
    </row>
    <row r="28" spans="1:23">
      <c r="A28" s="17"/>
      <c r="D28" s="8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5"/>
  <sheetViews>
    <sheetView topLeftCell="A4" workbookViewId="0">
      <selection activeCell="C5" sqref="C5"/>
    </sheetView>
  </sheetViews>
  <sheetFormatPr defaultRowHeight="15"/>
  <cols>
    <col min="1" max="1" width="9.42578125" customWidth="1"/>
    <col min="2" max="2" width="10.140625" customWidth="1"/>
    <col min="3" max="3" width="10.7109375" customWidth="1"/>
    <col min="4" max="4" width="13" customWidth="1"/>
    <col min="5" max="5" width="12.7109375" customWidth="1"/>
    <col min="6" max="6" width="16.85546875" customWidth="1"/>
    <col min="7" max="7" width="16.5703125" customWidth="1"/>
    <col min="8" max="8" width="9.42578125" customWidth="1"/>
    <col min="11" max="11" width="9.140625" style="1"/>
  </cols>
  <sheetData>
    <row r="1" spans="1:10">
      <c r="A1" t="s">
        <v>21</v>
      </c>
    </row>
    <row r="2" spans="1:10">
      <c r="A2" t="s">
        <v>23</v>
      </c>
      <c r="B2" t="s">
        <v>24</v>
      </c>
      <c r="C2" t="s">
        <v>25</v>
      </c>
    </row>
    <row r="4" spans="1:10" s="6" customFormat="1" ht="28.5" customHeight="1" thickBot="1">
      <c r="A4" s="2" t="s">
        <v>0</v>
      </c>
      <c r="B4" s="13" t="s">
        <v>26</v>
      </c>
      <c r="C4" s="3" t="s">
        <v>27</v>
      </c>
      <c r="D4" s="4" t="s">
        <v>18</v>
      </c>
      <c r="E4" s="3" t="s">
        <v>19</v>
      </c>
      <c r="F4" s="5" t="s">
        <v>16</v>
      </c>
      <c r="G4" s="3" t="s">
        <v>17</v>
      </c>
    </row>
    <row r="5" spans="1:10" s="6" customFormat="1" ht="17.25" customHeight="1">
      <c r="A5" s="7">
        <v>8</v>
      </c>
      <c r="B5" s="15"/>
      <c r="C5" s="15"/>
      <c r="D5" s="15"/>
      <c r="E5" s="15"/>
      <c r="F5" s="9"/>
      <c r="G5" s="9"/>
      <c r="I5" s="14"/>
      <c r="J5" s="10"/>
    </row>
    <row r="6" spans="1:10" s="6" customFormat="1" ht="17.25" customHeight="1">
      <c r="A6" s="7">
        <v>16</v>
      </c>
      <c r="B6" s="15"/>
      <c r="C6" s="15"/>
      <c r="D6" s="15"/>
      <c r="E6" s="15"/>
      <c r="F6" s="9"/>
      <c r="G6" s="9"/>
      <c r="I6" s="14"/>
      <c r="J6" s="10"/>
    </row>
    <row r="7" spans="1:10" s="6" customFormat="1" ht="17.25" customHeight="1">
      <c r="A7" s="7">
        <v>32</v>
      </c>
      <c r="B7" s="15"/>
      <c r="C7" s="15"/>
      <c r="D7" s="15"/>
      <c r="E7" s="15"/>
      <c r="F7" s="9"/>
      <c r="G7" s="9"/>
      <c r="I7" s="14"/>
      <c r="J7" s="10"/>
    </row>
    <row r="8" spans="1:10" s="12" customFormat="1">
      <c r="A8" s="11">
        <v>64</v>
      </c>
      <c r="B8" s="8"/>
      <c r="C8" s="8"/>
      <c r="D8" s="8"/>
      <c r="E8" s="8"/>
      <c r="F8" s="9"/>
      <c r="G8" s="9"/>
      <c r="I8" s="14"/>
      <c r="J8" s="10"/>
    </row>
    <row r="9" spans="1:10" s="12" customFormat="1" ht="15.75">
      <c r="A9" s="11">
        <v>128</v>
      </c>
      <c r="B9" s="8">
        <v>558.93575506413094</v>
      </c>
      <c r="C9" s="8"/>
      <c r="D9" s="8">
        <v>2645.1272756851699</v>
      </c>
      <c r="E9" s="8"/>
      <c r="F9" s="16">
        <f>D9/B9</f>
        <v>4.7324352606171605</v>
      </c>
      <c r="G9" s="9"/>
      <c r="H9"/>
      <c r="I9" s="14"/>
      <c r="J9" s="10"/>
    </row>
    <row r="10" spans="1:10" s="12" customFormat="1" ht="15.75">
      <c r="A10" s="11">
        <v>256</v>
      </c>
      <c r="B10" s="8">
        <v>740.26099199676196</v>
      </c>
      <c r="C10" s="8"/>
      <c r="D10" s="8">
        <v>4044.7962930551098</v>
      </c>
      <c r="E10" s="8"/>
      <c r="F10" s="16">
        <f t="shared" ref="F10:F25" si="0">D10/B10</f>
        <v>5.4640138232122357</v>
      </c>
      <c r="G10" s="9"/>
      <c r="H10"/>
      <c r="I10" s="14"/>
      <c r="J10" s="10"/>
    </row>
    <row r="11" spans="1:10" s="12" customFormat="1" ht="15.75">
      <c r="A11" s="11">
        <v>512</v>
      </c>
      <c r="B11" s="8">
        <v>883.14918000455305</v>
      </c>
      <c r="C11" s="8"/>
      <c r="D11" s="8">
        <v>5442.89455902586</v>
      </c>
      <c r="E11" s="8"/>
      <c r="F11" s="16">
        <f t="shared" si="0"/>
        <v>6.1630522705097226</v>
      </c>
      <c r="G11" s="9"/>
      <c r="H11"/>
      <c r="I11" s="14"/>
      <c r="J11" s="10"/>
    </row>
    <row r="12" spans="1:10" s="12" customFormat="1" ht="15.75">
      <c r="A12" s="11" t="s">
        <v>1</v>
      </c>
      <c r="B12" s="8">
        <v>970.63395640281203</v>
      </c>
      <c r="C12" s="8"/>
      <c r="D12" s="8">
        <v>6617.19130451005</v>
      </c>
      <c r="E12" s="8"/>
      <c r="F12" s="16">
        <f t="shared" si="0"/>
        <v>6.817391109037116</v>
      </c>
      <c r="G12" s="9"/>
      <c r="H12"/>
      <c r="I12" s="14"/>
      <c r="J12" s="10"/>
    </row>
    <row r="13" spans="1:10" s="12" customFormat="1" ht="15.75">
      <c r="A13" s="11" t="s">
        <v>2</v>
      </c>
      <c r="B13" s="8">
        <v>1028.3326490033401</v>
      </c>
      <c r="C13" s="8"/>
      <c r="D13" s="8">
        <v>7177.5868146794101</v>
      </c>
      <c r="E13" s="8"/>
      <c r="F13" s="16">
        <f t="shared" si="0"/>
        <v>6.9798297483172655</v>
      </c>
      <c r="G13" s="9"/>
      <c r="H13"/>
      <c r="I13" s="14"/>
      <c r="J13" s="10"/>
    </row>
    <row r="14" spans="1:10" s="12" customFormat="1" ht="15.75">
      <c r="A14" s="11" t="s">
        <v>3</v>
      </c>
      <c r="B14" s="8">
        <v>1063.0814106960599</v>
      </c>
      <c r="C14" s="8"/>
      <c r="D14" s="8">
        <v>7778.8745168196001</v>
      </c>
      <c r="E14" s="8"/>
      <c r="F14" s="16">
        <f t="shared" si="0"/>
        <v>7.317289568374945</v>
      </c>
      <c r="G14" s="9"/>
      <c r="H14"/>
      <c r="I14" s="14"/>
      <c r="J14" s="10"/>
    </row>
    <row r="15" spans="1:10" s="12" customFormat="1" ht="15.75">
      <c r="A15" s="11" t="s">
        <v>4</v>
      </c>
      <c r="B15" s="8">
        <v>1076.21198384131</v>
      </c>
      <c r="C15" s="8"/>
      <c r="D15" s="8">
        <v>8117.1364763587999</v>
      </c>
      <c r="E15" s="8"/>
      <c r="F15" s="16">
        <f t="shared" si="0"/>
        <v>7.5423212138805642</v>
      </c>
      <c r="G15" s="9"/>
      <c r="H15"/>
      <c r="I15" s="14"/>
      <c r="J15" s="10"/>
    </row>
    <row r="16" spans="1:10" s="12" customFormat="1" ht="15.75">
      <c r="A16" s="11" t="s">
        <v>5</v>
      </c>
      <c r="B16" s="8">
        <v>1081.5231244634799</v>
      </c>
      <c r="C16" s="8"/>
      <c r="D16" s="8">
        <v>8123.8774347094604</v>
      </c>
      <c r="E16" s="8"/>
      <c r="F16" s="16">
        <f t="shared" si="0"/>
        <v>7.511515242671801</v>
      </c>
      <c r="G16" s="9"/>
      <c r="H16"/>
      <c r="I16" s="14"/>
      <c r="J16" s="10"/>
    </row>
    <row r="17" spans="1:10" s="12" customFormat="1" ht="15.75">
      <c r="A17" s="11" t="s">
        <v>6</v>
      </c>
      <c r="B17" s="8">
        <v>1083.00247117252</v>
      </c>
      <c r="C17" s="8"/>
      <c r="D17" s="8">
        <v>8307.1494160885704</v>
      </c>
      <c r="E17" s="8"/>
      <c r="F17" s="16">
        <f t="shared" si="0"/>
        <v>7.6704805734143697</v>
      </c>
      <c r="G17" s="9"/>
      <c r="H17"/>
      <c r="I17" s="14"/>
      <c r="J17" s="10"/>
    </row>
    <row r="18" spans="1:10" s="12" customFormat="1" ht="15.75">
      <c r="A18" s="11" t="s">
        <v>7</v>
      </c>
      <c r="B18" s="8">
        <v>1085.13792792249</v>
      </c>
      <c r="C18" s="8"/>
      <c r="D18" s="8">
        <v>8467.5079392430707</v>
      </c>
      <c r="E18" s="8"/>
      <c r="F18" s="16">
        <f t="shared" si="0"/>
        <v>7.8031628250744305</v>
      </c>
      <c r="G18" s="9"/>
      <c r="H18"/>
      <c r="I18" s="14"/>
      <c r="J18" s="10"/>
    </row>
    <row r="19" spans="1:10" s="12" customFormat="1" ht="15.75">
      <c r="A19" s="11" t="s">
        <v>8</v>
      </c>
      <c r="B19" s="8">
        <v>1091.98538454923</v>
      </c>
      <c r="C19" s="8"/>
      <c r="D19" s="8">
        <v>8583.0649316594208</v>
      </c>
      <c r="E19" s="8"/>
      <c r="F19" s="16">
        <f t="shared" si="0"/>
        <v>7.8600547709734201</v>
      </c>
      <c r="G19" s="9"/>
      <c r="H19"/>
      <c r="I19" s="14"/>
      <c r="J19" s="10"/>
    </row>
    <row r="20" spans="1:10" s="12" customFormat="1" ht="15.75">
      <c r="A20" s="11" t="s">
        <v>9</v>
      </c>
      <c r="B20" s="8">
        <v>1089.9133667025201</v>
      </c>
      <c r="C20" s="8"/>
      <c r="D20" s="8">
        <v>8601.9408918280005</v>
      </c>
      <c r="E20" s="8"/>
      <c r="F20" s="16">
        <f t="shared" si="0"/>
        <v>7.8923161735806167</v>
      </c>
      <c r="G20" s="9"/>
      <c r="H20"/>
      <c r="I20" s="14"/>
      <c r="J20" s="10"/>
    </row>
    <row r="21" spans="1:10" s="12" customFormat="1" ht="15.75">
      <c r="A21" s="11" t="s">
        <v>10</v>
      </c>
      <c r="B21" s="8">
        <v>1091.0284353833999</v>
      </c>
      <c r="C21" s="8"/>
      <c r="D21" s="8">
        <v>8635.9633903468693</v>
      </c>
      <c r="E21" s="8"/>
      <c r="F21" s="16">
        <f t="shared" si="0"/>
        <v>7.9154338331356984</v>
      </c>
      <c r="G21" s="9"/>
      <c r="H21"/>
      <c r="I21" s="14"/>
      <c r="J21" s="10"/>
    </row>
    <row r="22" spans="1:10" s="12" customFormat="1" ht="15.75">
      <c r="A22" s="11" t="s">
        <v>11</v>
      </c>
      <c r="B22" s="8">
        <v>1092.6769776746601</v>
      </c>
      <c r="C22" s="8"/>
      <c r="D22" s="8">
        <v>8634.3161875364003</v>
      </c>
      <c r="E22" s="8"/>
      <c r="F22" s="16">
        <f t="shared" si="0"/>
        <v>7.9019841764317205</v>
      </c>
      <c r="G22" s="9"/>
      <c r="H22"/>
      <c r="I22" s="14"/>
      <c r="J22" s="10"/>
    </row>
    <row r="23" spans="1:10" s="12" customFormat="1" ht="15.75">
      <c r="A23" s="11" t="s">
        <v>12</v>
      </c>
      <c r="B23" s="8">
        <v>1089.05703923275</v>
      </c>
      <c r="C23" s="8"/>
      <c r="D23" s="8">
        <v>8652.0441777732503</v>
      </c>
      <c r="E23" s="8"/>
      <c r="F23" s="16">
        <f t="shared" si="0"/>
        <v>7.9445280330483792</v>
      </c>
      <c r="G23" s="9"/>
      <c r="H23"/>
      <c r="I23" s="14"/>
      <c r="J23" s="10"/>
    </row>
    <row r="24" spans="1:10" s="12" customFormat="1" ht="15.75">
      <c r="A24" s="11" t="s">
        <v>13</v>
      </c>
      <c r="B24" s="8">
        <v>1088.8043737692799</v>
      </c>
      <c r="C24" s="8"/>
      <c r="D24" s="8">
        <v>8662.4548363418598</v>
      </c>
      <c r="E24" s="8"/>
      <c r="F24" s="16">
        <f t="shared" si="0"/>
        <v>7.9559331731500311</v>
      </c>
      <c r="G24" s="9"/>
      <c r="H24"/>
      <c r="I24" s="14"/>
      <c r="J24" s="10"/>
    </row>
    <row r="25" spans="1:10" s="12" customFormat="1" ht="15.75">
      <c r="A25" s="11" t="s">
        <v>14</v>
      </c>
      <c r="B25" s="8">
        <v>1089.0395381052101</v>
      </c>
      <c r="C25" s="8"/>
      <c r="D25" s="8">
        <v>8670.0324582219491</v>
      </c>
      <c r="E25" s="8"/>
      <c r="F25" s="16">
        <f t="shared" si="0"/>
        <v>7.9611732676911799</v>
      </c>
      <c r="G25" s="9"/>
      <c r="H25"/>
      <c r="I25" s="14"/>
      <c r="J25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T5</vt:lpstr>
      <vt:lpstr>T7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2015-11-13T20:50:33Z</dcterms:modified>
</cp:coreProperties>
</file>